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72DD4151-D279-9E46-B279-56196BF48177}" xr6:coauthVersionLast="47" xr6:coauthVersionMax="47" xr10:uidLastSave="{00000000-0000-0000-0000-000000000000}"/>
  <bookViews>
    <workbookView xWindow="0" yWindow="0" windowWidth="25600" windowHeight="14400" xr2:uid="{00000000-000D-0000-FFFF-FFFF00000000}"/>
  </bookViews>
  <sheets>
    <sheet name="Sheet1" sheetId="4" r:id="rId1"/>
  </sheets>
  <definedNames>
    <definedName name="_xlnm.Print_Area" localSheetId="0">Sheet1!$A$1:$H$45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5" i="4" l="1"/>
  <c r="A14" i="4" l="1"/>
  <c r="A15" i="4" s="1"/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</calcChain>
</file>

<file path=xl/sharedStrings.xml><?xml version="1.0" encoding="utf-8"?>
<sst xmlns="http://schemas.openxmlformats.org/spreadsheetml/2006/main" count="121" uniqueCount="113">
  <si>
    <t>Start</t>
  </si>
  <si>
    <t>Place</t>
  </si>
  <si>
    <t>Address</t>
  </si>
  <si>
    <t>Zip Code</t>
  </si>
  <si>
    <t>Built</t>
  </si>
  <si>
    <t>Finish</t>
  </si>
  <si>
    <t>Architect / Notes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</si>
  <si>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</si>
  <si>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</si>
  <si>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</si>
  <si>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</si>
  <si>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</si>
  <si>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</si>
  <si>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</si>
  <si>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</si>
  <si>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</si>
  <si>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</si>
  <si>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</si>
  <si>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</si>
  <si>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</si>
  <si>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Attractions in Sydney, Australia</t>
  </si>
  <si>
    <t>Sydney Harbour</t>
  </si>
  <si>
    <t>Sydney Opera House</t>
  </si>
  <si>
    <t>Royal Botanic Gardens</t>
  </si>
  <si>
    <t>Bondi Beach</t>
  </si>
  <si>
    <t>St Andrew's Cathedral</t>
  </si>
  <si>
    <t>Edmund Thomas Blacket</t>
  </si>
  <si>
    <t>Because of the U.S. War for Independence, the English could no longer send it's convicts away to the American Colonies.</t>
  </si>
  <si>
    <t>One of 70 beaches</t>
  </si>
  <si>
    <t>Port Jackson</t>
  </si>
  <si>
    <t>Australian Museum</t>
  </si>
  <si>
    <t>Converted into a museum.</t>
  </si>
  <si>
    <t>Government House</t>
  </si>
  <si>
    <t>Home of 25 Governors &amp; 5 Governors-General.</t>
  </si>
  <si>
    <t>Sydney Tower</t>
  </si>
  <si>
    <t>John Jacob Crew Bradfield, 1,650 ft.</t>
  </si>
  <si>
    <t>Macquarie Lighthouse</t>
  </si>
  <si>
    <t>Hyde Park Barracks</t>
  </si>
  <si>
    <t>Francis Greenway, Convict architect</t>
  </si>
  <si>
    <t>St James' Church</t>
  </si>
  <si>
    <t>Francis Greenway, entrance to Sydney Harbour.</t>
  </si>
  <si>
    <t>Elizabeth Bay House</t>
  </si>
  <si>
    <t>John Verge (1788–1861)</t>
  </si>
  <si>
    <t>Admiralty House</t>
  </si>
  <si>
    <t>Official residence of the Prime Minister</t>
  </si>
  <si>
    <t>Kirribilli House - fretwork, bargeboards</t>
  </si>
  <si>
    <t>St Mary's Cathedral</t>
  </si>
  <si>
    <t>James Barnet</t>
  </si>
  <si>
    <t>No. 1 Martin Place</t>
  </si>
  <si>
    <t>James Barnet, 1996 sold, now hotel, shops</t>
  </si>
  <si>
    <t xml:space="preserve"> Mortimer Lewis,1st 2 floors, James Barnet 3rd fl. </t>
  </si>
  <si>
    <t>Customs House - Library in 2003</t>
  </si>
  <si>
    <t>Sydney Town Hall</t>
  </si>
  <si>
    <t>Centennial Hall - world's largest pipe organ 1886-1889</t>
  </si>
  <si>
    <t>Romanesque and Queen Anne</t>
  </si>
  <si>
    <t>Captain Phillip named the town Sydney in recognition of Thomas Townshend, Lord Sydney for his role in authorising the establishment of the settlement.</t>
  </si>
  <si>
    <t>Natural Harbor</t>
  </si>
  <si>
    <t>Through Arch Bridge</t>
  </si>
  <si>
    <t>Sydney Harbour Bridgeclimb.com $248 ea.</t>
  </si>
  <si>
    <t>Jørn Utzon, Concert Hall 2,679</t>
  </si>
  <si>
    <t>Bennelong Point</t>
  </si>
  <si>
    <t>Lachlan Macquarie - 5th Governor, The Domain</t>
  </si>
  <si>
    <t>1806-1808 - 4th Governor of New South Wales - William Bligh (1754-1817), Captain of the Bounty - 1787</t>
  </si>
  <si>
    <t>Mrs. Macquaries Road</t>
  </si>
  <si>
    <t>Cronulla</t>
  </si>
  <si>
    <t>Royal National Park 1 hr from Sydney</t>
  </si>
  <si>
    <t>2nd oldest Park in the World</t>
  </si>
  <si>
    <t>4 miles East of Sydney</t>
  </si>
  <si>
    <t>George &amp; Bathurst Sts.</t>
  </si>
  <si>
    <t>Sydney Observatory</t>
  </si>
  <si>
    <t>Watson Rd., Millers Point</t>
  </si>
  <si>
    <t>6 College St.</t>
  </si>
  <si>
    <t>6 Macquarie St.</t>
  </si>
  <si>
    <t>Parliament House, Mint, Rum Hospital</t>
  </si>
  <si>
    <t>1st built as Hospital funded by Rum Tax</t>
  </si>
  <si>
    <t>Macquarie St.</t>
  </si>
  <si>
    <t>455 George St.</t>
  </si>
  <si>
    <t>Queen Victoria (Market) Building</t>
  </si>
  <si>
    <t>450 George St.</t>
  </si>
  <si>
    <t>Tower Start, 1981 Finished, Donald Crone</t>
  </si>
  <si>
    <t>Old S. Head Rd, Vaucluse</t>
  </si>
  <si>
    <t>Queen's Sq., Macquarie St.</t>
  </si>
  <si>
    <t>173 King St.</t>
  </si>
  <si>
    <t>7 Onslow Ave., Elizbth Bay</t>
  </si>
  <si>
    <t>St Philip's Church (Church Hill Anglican)</t>
  </si>
  <si>
    <t>3 York St.</t>
  </si>
  <si>
    <t>2nd Floor Added, Governor-General of Australia</t>
  </si>
  <si>
    <t>Kirribilli Ave.</t>
  </si>
  <si>
    <t>2 College St.</t>
  </si>
  <si>
    <t>William Wilkinson Wardell, Nave completed 1928</t>
  </si>
  <si>
    <t>General Post Office - Westin Hotel</t>
  </si>
  <si>
    <t>31 Alfred St.</t>
  </si>
  <si>
    <t>483 George St.</t>
  </si>
  <si>
    <t>Harris &amp; Mary Anne Sts., Ultimo </t>
  </si>
  <si>
    <t>Sydney Technical College (Sydney Inst. of TAFE)</t>
  </si>
  <si>
    <t>Harbours</t>
  </si>
  <si>
    <t>Libraries</t>
  </si>
  <si>
    <t>Bridges</t>
  </si>
  <si>
    <t>Opera Houses</t>
  </si>
  <si>
    <t>Gardens</t>
  </si>
  <si>
    <t>Beaches</t>
  </si>
  <si>
    <t>Churches/Cathedrals</t>
  </si>
  <si>
    <t>Observatories</t>
  </si>
  <si>
    <t>Museums</t>
  </si>
  <si>
    <t>Government Buildings</t>
  </si>
  <si>
    <t>Commercial Buildings</t>
  </si>
  <si>
    <t>Lighthouses</t>
  </si>
  <si>
    <t>Historic Houses</t>
  </si>
  <si>
    <t>George McRae, Singer Sewing Machines original tenant</t>
  </si>
  <si>
    <t>29 April - Lieutenant James Cook landed at Kamay Botany Bay (National Park) 23 miles south of Sydney.</t>
  </si>
  <si>
    <t>18 January - Captain Arthur Phillip led the First Fleet of 11 ships and about 850 convicts into Botany Bay.</t>
  </si>
  <si>
    <t>26 January - arrived at Port Jackson and established the first colony, albeit, a penal colony.</t>
  </si>
  <si>
    <t>4.4 Million people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</si>
</sst>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15" fontId="4" fillId="0" borderId="0" xfId="0" quotePrefix="1" applyNumberFormat="1" applyFont="1" applyAlignment="1">
      <alignment horizontal="left" vertical="top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0</xdr:colOff>
      <xdr:row>42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42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42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1"/>
  <sheetViews>
    <sheetView tabSelected="1" showRuler="0" zoomScale="80" zoomScaleNormal="80" zoomScalePageLayoutView="75" workbookViewId="0">
      <selection activeCell="B10" sqref="B10"/>
    </sheetView>
  </sheetViews>
  <sheetFormatPr baseColWidth="10" defaultColWidth="8.83203125" defaultRowHeight="13" x14ac:dyDescent="0.15"/>
  <cols>
    <col min="1" max="1" width="7.5" bestFit="1" customWidth="1"/>
    <col min="2" max="2" width="57.5" customWidth="1"/>
    <col min="3" max="3" width="13.1640625" customWidth="1"/>
    <col min="4" max="4" width="35.83203125" customWidth="1"/>
    <col min="5" max="5" width="14.5" bestFit="1" customWidth="1"/>
    <col min="6" max="6" width="9.5" customWidth="1"/>
    <col min="7" max="7" width="11.6640625" customWidth="1"/>
    <col min="8" max="8" width="74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20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  <c r="H2" s="8"/>
    </row>
    <row r="3" spans="1:20" ht="20" x14ac:dyDescent="0.2">
      <c r="A3" s="6">
        <v>1770</v>
      </c>
      <c r="B3" s="4" t="s">
        <v>109</v>
      </c>
    </row>
    <row r="4" spans="1:20" ht="20" x14ac:dyDescent="0.2">
      <c r="A4" s="6">
        <v>1776</v>
      </c>
      <c r="B4" s="4" t="s">
        <v>27</v>
      </c>
    </row>
    <row r="5" spans="1:20" ht="20" x14ac:dyDescent="0.2">
      <c r="A5" s="6">
        <v>1788</v>
      </c>
      <c r="B5" s="4" t="s">
        <v>110</v>
      </c>
    </row>
    <row r="6" spans="1:20" ht="20" x14ac:dyDescent="0.2">
      <c r="A6" s="6">
        <v>1788</v>
      </c>
      <c r="B6" s="4" t="s">
        <v>111</v>
      </c>
    </row>
    <row r="7" spans="1:20" ht="20" x14ac:dyDescent="0.2">
      <c r="A7" s="6">
        <v>1788</v>
      </c>
      <c r="B7" s="4" t="s">
        <v>55</v>
      </c>
      <c r="C7" s="4"/>
      <c r="D7" s="4"/>
      <c r="E7" s="4"/>
    </row>
    <row r="8" spans="1:20" ht="20" x14ac:dyDescent="0.2">
      <c r="A8" s="6">
        <v>1806</v>
      </c>
      <c r="B8" s="4" t="s">
        <v>62</v>
      </c>
      <c r="C8" s="4"/>
      <c r="D8" s="4"/>
      <c r="E8" s="4"/>
    </row>
    <row r="9" spans="1:20" ht="20" x14ac:dyDescent="0.2">
      <c r="A9" s="6">
        <v>2011</v>
      </c>
      <c r="B9" s="11" t="s">
        <v>112</v>
      </c>
      <c r="C9" s="4"/>
      <c r="D9" s="4"/>
      <c r="E9" s="4"/>
      <c r="G9" s="4"/>
      <c r="H9" s="4"/>
    </row>
    <row r="10" spans="1:20" ht="20" x14ac:dyDescent="0.2">
      <c r="A10" s="4"/>
      <c r="C10" s="4"/>
      <c r="D10" s="4"/>
      <c r="E10" s="4"/>
      <c r="F10" s="2" t="s">
        <v>4</v>
      </c>
      <c r="G10" s="2"/>
      <c r="H10" s="4"/>
      <c r="I10" s="9" t="s">
        <v>10</v>
      </c>
      <c r="J10" s="9" t="s">
        <v>14</v>
      </c>
      <c r="K10" s="9" t="s">
        <v>10</v>
      </c>
      <c r="L10" s="9" t="s">
        <v>10</v>
      </c>
      <c r="M10" s="9" t="s">
        <v>17</v>
      </c>
      <c r="N10" s="9" t="s">
        <v>10</v>
      </c>
      <c r="O10" s="9" t="s">
        <v>10</v>
      </c>
      <c r="P10" s="10">
        <v>7</v>
      </c>
      <c r="Q10" s="9"/>
      <c r="R10" s="9"/>
      <c r="S10" s="9"/>
      <c r="T10" s="9"/>
    </row>
    <row r="11" spans="1:20" ht="20" x14ac:dyDescent="0.2">
      <c r="A11" s="4"/>
      <c r="B11" s="1" t="s">
        <v>1</v>
      </c>
      <c r="C11" s="1"/>
      <c r="D11" s="1" t="s">
        <v>2</v>
      </c>
      <c r="E11" s="1" t="s">
        <v>3</v>
      </c>
      <c r="F11" s="1" t="s">
        <v>0</v>
      </c>
      <c r="G11" s="1" t="s">
        <v>5</v>
      </c>
      <c r="H11" s="1" t="s">
        <v>6</v>
      </c>
      <c r="I11" s="1" t="s">
        <v>11</v>
      </c>
      <c r="J11" s="1" t="s">
        <v>12</v>
      </c>
      <c r="K11" s="1" t="s">
        <v>13</v>
      </c>
      <c r="L11" s="1" t="s">
        <v>15</v>
      </c>
      <c r="M11" s="1" t="s">
        <v>16</v>
      </c>
      <c r="N11" s="1" t="s">
        <v>18</v>
      </c>
      <c r="O11" s="1" t="s">
        <v>19</v>
      </c>
      <c r="P11" s="1" t="s">
        <v>9</v>
      </c>
      <c r="Q11" s="1"/>
      <c r="R11" s="1"/>
      <c r="S11" s="1"/>
      <c r="T11" s="9"/>
    </row>
    <row r="12" spans="1:20" ht="10" customHeight="1" x14ac:dyDescent="0.2">
      <c r="A12" s="4"/>
      <c r="B12" s="1"/>
      <c r="C12" s="1"/>
      <c r="D12" s="1"/>
      <c r="E12" s="1"/>
      <c r="F12" s="1"/>
      <c r="G12" s="4"/>
      <c r="H12" s="4"/>
    </row>
    <row r="13" spans="1:20" ht="20" x14ac:dyDescent="0.2">
      <c r="A13" s="4">
        <v>1</v>
      </c>
      <c r="B13" s="4" t="s">
        <v>21</v>
      </c>
      <c r="C13" s="4"/>
      <c r="D13" s="4" t="s">
        <v>56</v>
      </c>
      <c r="E13" s="4"/>
      <c r="F13" s="4">
        <v>1788</v>
      </c>
      <c r="G13" s="4"/>
      <c r="H13" s="4" t="s">
        <v>29</v>
      </c>
    </row>
    <row r="14" spans="1:20" ht="20" x14ac:dyDescent="0.2">
      <c r="A14" s="4">
        <f t="shared" ref="A14:A27" si="0">1+A13</f>
        <v>2</v>
      </c>
      <c r="B14" s="4" t="s">
        <v>58</v>
      </c>
      <c r="C14" s="4"/>
      <c r="D14" s="4" t="s">
        <v>57</v>
      </c>
      <c r="E14" s="4">
        <v>2000</v>
      </c>
      <c r="F14" s="4">
        <v>1923</v>
      </c>
      <c r="G14" s="4">
        <v>1932</v>
      </c>
      <c r="H14" s="4" t="s">
        <v>35</v>
      </c>
    </row>
    <row r="15" spans="1:20" ht="20" x14ac:dyDescent="0.2">
      <c r="A15" s="4">
        <f t="shared" si="0"/>
        <v>3</v>
      </c>
      <c r="B15" s="4" t="s">
        <v>22</v>
      </c>
      <c r="D15" s="4" t="s">
        <v>60</v>
      </c>
      <c r="E15" s="4">
        <v>2000</v>
      </c>
      <c r="F15" s="4">
        <v>1959</v>
      </c>
      <c r="G15" s="4">
        <v>1973</v>
      </c>
      <c r="H15" s="4" t="s">
        <v>59</v>
      </c>
    </row>
    <row r="16" spans="1:20" ht="20" x14ac:dyDescent="0.2">
      <c r="A16" s="4">
        <f t="shared" si="0"/>
        <v>4</v>
      </c>
      <c r="B16" s="4" t="s">
        <v>23</v>
      </c>
      <c r="C16" s="4"/>
      <c r="D16" s="4" t="s">
        <v>63</v>
      </c>
      <c r="E16" s="4">
        <v>2000</v>
      </c>
      <c r="F16" s="4">
        <v>1816</v>
      </c>
      <c r="G16" s="4"/>
      <c r="H16" s="4" t="s">
        <v>61</v>
      </c>
    </row>
    <row r="17" spans="1:9" ht="21" customHeight="1" x14ac:dyDescent="0.2">
      <c r="A17" s="4">
        <f t="shared" si="0"/>
        <v>5</v>
      </c>
      <c r="B17" s="4" t="s">
        <v>65</v>
      </c>
      <c r="C17" s="4"/>
      <c r="D17" s="4" t="s">
        <v>64</v>
      </c>
      <c r="E17" s="4">
        <v>2232</v>
      </c>
      <c r="F17" s="4">
        <v>1879</v>
      </c>
      <c r="G17" s="4"/>
      <c r="H17" s="4" t="s">
        <v>66</v>
      </c>
    </row>
    <row r="18" spans="1:9" ht="20" x14ac:dyDescent="0.2">
      <c r="A18" s="4">
        <f t="shared" si="0"/>
        <v>6</v>
      </c>
      <c r="B18" s="4" t="s">
        <v>24</v>
      </c>
      <c r="C18" s="4"/>
      <c r="D18" s="4" t="s">
        <v>67</v>
      </c>
      <c r="E18" s="4">
        <v>2026</v>
      </c>
      <c r="F18" s="4">
        <v>1882</v>
      </c>
      <c r="G18" s="4"/>
      <c r="H18" s="4" t="s">
        <v>28</v>
      </c>
    </row>
    <row r="19" spans="1:9" ht="20" x14ac:dyDescent="0.2">
      <c r="A19" s="4">
        <f t="shared" si="0"/>
        <v>7</v>
      </c>
      <c r="B19" s="4" t="s">
        <v>25</v>
      </c>
      <c r="C19" s="4"/>
      <c r="D19" s="4" t="s">
        <v>68</v>
      </c>
      <c r="E19" s="4">
        <v>2000</v>
      </c>
      <c r="F19" s="4">
        <v>1837</v>
      </c>
      <c r="G19" s="4">
        <v>1868</v>
      </c>
      <c r="H19" s="4" t="s">
        <v>26</v>
      </c>
    </row>
    <row r="20" spans="1:9" ht="20" x14ac:dyDescent="0.2">
      <c r="A20" s="4">
        <f t="shared" si="0"/>
        <v>8</v>
      </c>
      <c r="B20" s="4" t="s">
        <v>69</v>
      </c>
      <c r="C20" s="4"/>
      <c r="D20" s="4" t="s">
        <v>70</v>
      </c>
      <c r="E20" s="4">
        <v>2000</v>
      </c>
      <c r="F20" s="4">
        <v>1859</v>
      </c>
      <c r="G20" s="4">
        <v>1982</v>
      </c>
      <c r="H20" s="4" t="s">
        <v>31</v>
      </c>
    </row>
    <row r="21" spans="1:9" ht="20" x14ac:dyDescent="0.2">
      <c r="A21" s="4">
        <f t="shared" si="0"/>
        <v>9</v>
      </c>
      <c r="B21" s="4" t="s">
        <v>30</v>
      </c>
      <c r="C21" s="4"/>
      <c r="D21" s="4" t="s">
        <v>71</v>
      </c>
      <c r="E21" s="4">
        <v>2010</v>
      </c>
      <c r="F21" s="4">
        <v>1849</v>
      </c>
      <c r="G21" s="4">
        <v>1857</v>
      </c>
      <c r="H21" s="12" t="s">
        <v>47</v>
      </c>
    </row>
    <row r="22" spans="1:9" ht="20" x14ac:dyDescent="0.2">
      <c r="A22" s="4">
        <f t="shared" si="0"/>
        <v>10</v>
      </c>
      <c r="B22" s="4" t="s">
        <v>73</v>
      </c>
      <c r="C22" s="4"/>
      <c r="D22" s="4" t="s">
        <v>72</v>
      </c>
      <c r="E22" s="4">
        <v>2000</v>
      </c>
      <c r="F22" s="4">
        <v>1816</v>
      </c>
      <c r="G22" s="4"/>
      <c r="H22" s="4" t="s">
        <v>74</v>
      </c>
    </row>
    <row r="23" spans="1:9" ht="20" x14ac:dyDescent="0.2">
      <c r="A23" s="4">
        <f t="shared" si="0"/>
        <v>11</v>
      </c>
      <c r="B23" s="4" t="s">
        <v>32</v>
      </c>
      <c r="C23" s="4"/>
      <c r="D23" s="4" t="s">
        <v>75</v>
      </c>
      <c r="E23" s="4">
        <v>2000</v>
      </c>
      <c r="F23" s="4">
        <v>1845</v>
      </c>
      <c r="G23" s="4"/>
      <c r="H23" s="4" t="s">
        <v>33</v>
      </c>
      <c r="I23" s="4"/>
    </row>
    <row r="24" spans="1:9" ht="20" x14ac:dyDescent="0.2">
      <c r="A24" s="4">
        <f t="shared" si="0"/>
        <v>12</v>
      </c>
      <c r="B24" s="4" t="s">
        <v>77</v>
      </c>
      <c r="C24" s="4"/>
      <c r="D24" s="4" t="s">
        <v>76</v>
      </c>
      <c r="E24" s="4">
        <v>2000</v>
      </c>
      <c r="F24" s="4">
        <v>1893</v>
      </c>
      <c r="G24" s="4">
        <v>1898</v>
      </c>
      <c r="H24" s="4" t="s">
        <v>108</v>
      </c>
    </row>
    <row r="25" spans="1:9" ht="20" x14ac:dyDescent="0.2">
      <c r="A25" s="4">
        <f t="shared" si="0"/>
        <v>13</v>
      </c>
      <c r="B25" s="4" t="s">
        <v>34</v>
      </c>
      <c r="D25" s="4" t="s">
        <v>78</v>
      </c>
      <c r="E25" s="4">
        <v>2000</v>
      </c>
      <c r="F25" s="4">
        <v>1970</v>
      </c>
      <c r="G25" s="4">
        <v>1975</v>
      </c>
      <c r="H25" s="4" t="s">
        <v>79</v>
      </c>
    </row>
    <row r="26" spans="1:9" ht="20" x14ac:dyDescent="0.2">
      <c r="A26" s="4">
        <f t="shared" si="0"/>
        <v>14</v>
      </c>
      <c r="B26" s="4" t="s">
        <v>36</v>
      </c>
      <c r="C26" s="4"/>
      <c r="D26" s="4" t="s">
        <v>80</v>
      </c>
      <c r="E26" s="4">
        <v>2030</v>
      </c>
      <c r="F26" s="4">
        <v>1883</v>
      </c>
      <c r="G26" s="4">
        <v>1814</v>
      </c>
      <c r="H26" s="4" t="s">
        <v>40</v>
      </c>
    </row>
    <row r="27" spans="1:9" ht="20.5" customHeight="1" x14ac:dyDescent="0.2">
      <c r="A27" s="4">
        <f t="shared" si="0"/>
        <v>15</v>
      </c>
      <c r="B27" s="4" t="s">
        <v>37</v>
      </c>
      <c r="C27" s="4"/>
      <c r="D27" s="4" t="s">
        <v>81</v>
      </c>
      <c r="E27" s="4">
        <v>2000</v>
      </c>
      <c r="F27" s="4">
        <v>1818</v>
      </c>
      <c r="G27" s="4">
        <v>1819</v>
      </c>
      <c r="H27" s="4" t="s">
        <v>38</v>
      </c>
    </row>
    <row r="28" spans="1:9" ht="20.5" customHeight="1" x14ac:dyDescent="0.2">
      <c r="A28" s="4">
        <f>1+A27</f>
        <v>16</v>
      </c>
      <c r="B28" s="4" t="s">
        <v>39</v>
      </c>
      <c r="C28" s="4"/>
      <c r="D28" s="4" t="s">
        <v>82</v>
      </c>
      <c r="E28" s="4">
        <v>2000</v>
      </c>
      <c r="F28" s="4">
        <v>1820</v>
      </c>
      <c r="G28" s="4">
        <v>1824</v>
      </c>
      <c r="H28" s="4" t="s">
        <v>38</v>
      </c>
    </row>
    <row r="29" spans="1:9" ht="20.5" customHeight="1" x14ac:dyDescent="0.2">
      <c r="A29" s="4">
        <f>1+A28</f>
        <v>17</v>
      </c>
      <c r="B29" s="4" t="s">
        <v>41</v>
      </c>
      <c r="C29" s="4"/>
      <c r="D29" s="4" t="s">
        <v>83</v>
      </c>
      <c r="E29" s="4">
        <v>2011</v>
      </c>
      <c r="F29" s="4">
        <v>1835</v>
      </c>
      <c r="G29" s="4">
        <v>1839</v>
      </c>
      <c r="H29" s="4" t="s">
        <v>42</v>
      </c>
    </row>
    <row r="30" spans="1:9" ht="20.5" customHeight="1" x14ac:dyDescent="0.2">
      <c r="A30" s="4">
        <f>1+A29</f>
        <v>18</v>
      </c>
      <c r="B30" s="4" t="s">
        <v>84</v>
      </c>
      <c r="C30" s="4"/>
      <c r="D30" s="4" t="s">
        <v>85</v>
      </c>
      <c r="E30" s="4">
        <v>2000</v>
      </c>
      <c r="F30" s="4">
        <v>1848</v>
      </c>
      <c r="G30" s="4">
        <v>1856</v>
      </c>
      <c r="H30" s="4" t="s">
        <v>26</v>
      </c>
    </row>
    <row r="31" spans="1:9" ht="20.5" customHeight="1" x14ac:dyDescent="0.2">
      <c r="A31" s="4">
        <f t="shared" ref="A31:A37" si="1">1+A30</f>
        <v>19</v>
      </c>
      <c r="B31" s="4" t="s">
        <v>43</v>
      </c>
      <c r="C31" s="4"/>
      <c r="D31" s="4" t="s">
        <v>87</v>
      </c>
      <c r="E31" s="4">
        <v>2061</v>
      </c>
      <c r="F31" s="4">
        <v>1842</v>
      </c>
      <c r="G31" s="4">
        <v>1885</v>
      </c>
      <c r="H31" s="4" t="s">
        <v>86</v>
      </c>
    </row>
    <row r="32" spans="1:9" ht="20.5" customHeight="1" x14ac:dyDescent="0.2">
      <c r="A32" s="4">
        <f t="shared" si="1"/>
        <v>20</v>
      </c>
      <c r="B32" s="4" t="s">
        <v>45</v>
      </c>
      <c r="C32" s="4"/>
      <c r="D32" s="4" t="s">
        <v>87</v>
      </c>
      <c r="E32" s="4">
        <v>2061</v>
      </c>
      <c r="F32" s="4">
        <v>1855</v>
      </c>
      <c r="G32" s="4"/>
      <c r="H32" s="4" t="s">
        <v>44</v>
      </c>
    </row>
    <row r="33" spans="1:8" ht="20.5" customHeight="1" x14ac:dyDescent="0.2">
      <c r="A33" s="4">
        <f t="shared" si="1"/>
        <v>21</v>
      </c>
      <c r="B33" s="4" t="s">
        <v>46</v>
      </c>
      <c r="C33" s="4"/>
      <c r="D33" s="4" t="s">
        <v>88</v>
      </c>
      <c r="E33" s="4">
        <v>2000</v>
      </c>
      <c r="F33" s="4">
        <v>1868</v>
      </c>
      <c r="G33" s="4">
        <v>1928</v>
      </c>
      <c r="H33" s="4" t="s">
        <v>89</v>
      </c>
    </row>
    <row r="34" spans="1:8" ht="20.5" customHeight="1" x14ac:dyDescent="0.2">
      <c r="A34" s="4">
        <f t="shared" si="1"/>
        <v>22</v>
      </c>
      <c r="B34" s="4" t="s">
        <v>90</v>
      </c>
      <c r="C34" s="4"/>
      <c r="D34" s="4" t="s">
        <v>48</v>
      </c>
      <c r="E34" s="4">
        <v>2000</v>
      </c>
      <c r="F34" s="4">
        <v>1866</v>
      </c>
      <c r="G34" s="4">
        <v>1891</v>
      </c>
      <c r="H34" s="4" t="s">
        <v>49</v>
      </c>
    </row>
    <row r="35" spans="1:8" ht="20" x14ac:dyDescent="0.2">
      <c r="A35" s="4">
        <f t="shared" si="1"/>
        <v>23</v>
      </c>
      <c r="B35" s="4" t="s">
        <v>51</v>
      </c>
      <c r="C35" s="4"/>
      <c r="D35" s="4" t="s">
        <v>91</v>
      </c>
      <c r="E35" s="4">
        <v>2000</v>
      </c>
      <c r="F35" s="4">
        <v>1844</v>
      </c>
      <c r="G35" s="4">
        <v>1845</v>
      </c>
      <c r="H35" s="4" t="s">
        <v>50</v>
      </c>
    </row>
    <row r="36" spans="1:8" ht="20" x14ac:dyDescent="0.2">
      <c r="A36" s="4">
        <f t="shared" si="1"/>
        <v>24</v>
      </c>
      <c r="B36" s="4" t="s">
        <v>52</v>
      </c>
      <c r="D36" s="4" t="s">
        <v>92</v>
      </c>
      <c r="E36" s="4">
        <v>2000</v>
      </c>
      <c r="F36" s="4">
        <v>1869</v>
      </c>
      <c r="G36" s="4">
        <v>1889</v>
      </c>
      <c r="H36" s="4" t="s">
        <v>53</v>
      </c>
    </row>
    <row r="37" spans="1:8" ht="20" x14ac:dyDescent="0.2">
      <c r="A37" s="4">
        <f t="shared" si="1"/>
        <v>25</v>
      </c>
      <c r="B37" s="4" t="s">
        <v>94</v>
      </c>
      <c r="D37" s="13" t="s">
        <v>93</v>
      </c>
      <c r="E37" s="4">
        <v>2007</v>
      </c>
      <c r="F37" s="4"/>
      <c r="G37" s="4">
        <v>1893</v>
      </c>
      <c r="H37" s="4" t="s">
        <v>54</v>
      </c>
    </row>
    <row r="38" spans="1:8" ht="20" x14ac:dyDescent="0.2">
      <c r="A38" s="4"/>
      <c r="B38" s="4"/>
    </row>
    <row r="39" spans="1:8" ht="20" x14ac:dyDescent="0.2">
      <c r="A39" s="4">
        <v>5</v>
      </c>
      <c r="B39" s="6" t="s">
        <v>104</v>
      </c>
      <c r="C39" s="4">
        <v>1</v>
      </c>
      <c r="D39" s="4" t="s">
        <v>7</v>
      </c>
      <c r="E39" s="4">
        <v>1</v>
      </c>
      <c r="F39" s="4" t="s">
        <v>98</v>
      </c>
    </row>
    <row r="40" spans="1:8" ht="20" x14ac:dyDescent="0.2">
      <c r="A40" s="4">
        <v>4</v>
      </c>
      <c r="B40" s="4" t="s">
        <v>101</v>
      </c>
      <c r="C40" s="4">
        <v>1</v>
      </c>
      <c r="D40" s="4" t="s">
        <v>96</v>
      </c>
      <c r="E40" s="4">
        <v>1</v>
      </c>
      <c r="F40" s="6" t="s">
        <v>99</v>
      </c>
    </row>
    <row r="41" spans="1:8" ht="20" x14ac:dyDescent="0.2">
      <c r="A41" s="4">
        <v>3</v>
      </c>
      <c r="B41" s="6" t="s">
        <v>107</v>
      </c>
      <c r="C41" s="4">
        <v>1</v>
      </c>
      <c r="D41" s="4" t="s">
        <v>103</v>
      </c>
      <c r="E41" s="4">
        <v>1</v>
      </c>
      <c r="F41" s="6" t="s">
        <v>106</v>
      </c>
    </row>
    <row r="42" spans="1:8" ht="20" x14ac:dyDescent="0.2">
      <c r="A42" s="4">
        <v>2</v>
      </c>
      <c r="B42" s="4" t="s">
        <v>105</v>
      </c>
      <c r="C42" s="4">
        <v>1</v>
      </c>
      <c r="D42" s="4" t="s">
        <v>95</v>
      </c>
      <c r="E42" s="4">
        <v>1</v>
      </c>
      <c r="F42" s="4" t="s">
        <v>102</v>
      </c>
    </row>
    <row r="43" spans="1:8" ht="20" x14ac:dyDescent="0.2">
      <c r="A43" s="4">
        <v>1</v>
      </c>
      <c r="B43" s="4" t="s">
        <v>8</v>
      </c>
      <c r="C43" s="4">
        <v>1</v>
      </c>
      <c r="D43" s="4" t="s">
        <v>97</v>
      </c>
      <c r="E43" s="4">
        <v>1</v>
      </c>
      <c r="F43" s="4" t="s">
        <v>100</v>
      </c>
    </row>
    <row r="45" spans="1:8" ht="20" x14ac:dyDescent="0.2">
      <c r="E45" s="4">
        <f>SUM(A39:A43)+SUM(C39:C43)+SUM(E39:E43)</f>
        <v>25</v>
      </c>
      <c r="F45" s="4" t="s">
        <v>9</v>
      </c>
    </row>
    <row r="47" spans="1:8" ht="20" x14ac:dyDescent="0.2">
      <c r="E47" s="4"/>
      <c r="F47" s="4"/>
    </row>
    <row r="50" spans="1:8" ht="20" x14ac:dyDescent="0.2">
      <c r="B50" s="4"/>
    </row>
    <row r="51" spans="1:8" ht="20" x14ac:dyDescent="0.2">
      <c r="A51" s="4"/>
      <c r="B51" s="4"/>
    </row>
    <row r="52" spans="1:8" ht="20" x14ac:dyDescent="0.2">
      <c r="A52" s="4"/>
      <c r="B52" s="4"/>
      <c r="G52" s="4"/>
      <c r="H52" s="4"/>
    </row>
    <row r="53" spans="1:8" ht="20" x14ac:dyDescent="0.2">
      <c r="A53" s="6"/>
      <c r="B53" s="1"/>
      <c r="C53" s="1"/>
      <c r="D53" s="4"/>
      <c r="E53" s="1"/>
      <c r="F53" s="1"/>
      <c r="G53" s="4"/>
      <c r="H53" s="4"/>
    </row>
    <row r="54" spans="1:8" ht="20" x14ac:dyDescent="0.2">
      <c r="A54" s="4"/>
      <c r="B54" s="4"/>
      <c r="C54" s="4"/>
      <c r="D54" s="4"/>
      <c r="E54" s="4"/>
      <c r="F54" s="2"/>
      <c r="G54" s="2"/>
      <c r="H54" s="4"/>
    </row>
    <row r="55" spans="1:8" ht="20" x14ac:dyDescent="0.2">
      <c r="A55" s="4"/>
      <c r="B55" s="1"/>
      <c r="C55" s="1"/>
      <c r="D55" s="1"/>
      <c r="E55" s="1"/>
      <c r="F55" s="1"/>
      <c r="G55" s="1"/>
      <c r="H55" s="1"/>
    </row>
    <row r="56" spans="1:8" ht="10.5" customHeight="1" x14ac:dyDescent="0.2">
      <c r="A56" s="4"/>
      <c r="F56" s="4"/>
      <c r="G56" s="4"/>
      <c r="H56" s="4"/>
    </row>
    <row r="57" spans="1:8" ht="20" x14ac:dyDescent="0.2">
      <c r="A57" s="4"/>
      <c r="B57" s="4"/>
      <c r="C57" s="4"/>
      <c r="D57" s="4"/>
      <c r="G57" s="4"/>
      <c r="H57" s="4"/>
    </row>
    <row r="58" spans="1:8" ht="20" x14ac:dyDescent="0.2">
      <c r="A58" s="4"/>
      <c r="B58" s="4"/>
      <c r="C58" s="4"/>
      <c r="D58" s="4"/>
      <c r="E58" s="4"/>
      <c r="F58" s="4"/>
      <c r="G58" s="4"/>
      <c r="H58" s="4"/>
    </row>
    <row r="59" spans="1:8" ht="20" x14ac:dyDescent="0.2">
      <c r="A59" s="4"/>
      <c r="B59" s="4"/>
      <c r="C59" s="4"/>
      <c r="D59" s="4"/>
      <c r="E59" s="4"/>
      <c r="H59" s="4"/>
    </row>
    <row r="60" spans="1:8" ht="20" x14ac:dyDescent="0.2">
      <c r="A60" s="4"/>
      <c r="B60" s="4"/>
      <c r="C60" s="4"/>
      <c r="D60" s="4"/>
      <c r="E60" s="4"/>
      <c r="F60" s="4"/>
      <c r="G60" s="4"/>
      <c r="H60" s="4"/>
    </row>
    <row r="61" spans="1:8" ht="20" x14ac:dyDescent="0.2">
      <c r="A61" s="4"/>
      <c r="F61" s="5"/>
    </row>
    <row r="62" spans="1:8" ht="20" x14ac:dyDescent="0.2">
      <c r="A62" s="4"/>
      <c r="F62" s="5"/>
    </row>
    <row r="63" spans="1:8" ht="20" x14ac:dyDescent="0.2">
      <c r="A63" s="4"/>
      <c r="F63" s="5"/>
    </row>
    <row r="64" spans="1:8" ht="20" x14ac:dyDescent="0.2">
      <c r="A64" s="4"/>
      <c r="F64" s="4"/>
      <c r="G64" s="4"/>
    </row>
    <row r="65" spans="1:1" ht="20" x14ac:dyDescent="0.2">
      <c r="A65" s="4"/>
    </row>
    <row r="66" spans="1:1" ht="20" x14ac:dyDescent="0.2">
      <c r="A66" s="4"/>
    </row>
    <row r="67" spans="1:1" ht="20" x14ac:dyDescent="0.2">
      <c r="A67" s="4"/>
    </row>
    <row r="68" spans="1:1" ht="20" x14ac:dyDescent="0.2">
      <c r="A68" s="4"/>
    </row>
    <row r="69" spans="1:1" ht="20" x14ac:dyDescent="0.2">
      <c r="A69" s="4"/>
    </row>
    <row r="70" spans="1:1" ht="20" x14ac:dyDescent="0.2">
      <c r="A70" s="4"/>
    </row>
    <row r="71" spans="1:1" ht="20" x14ac:dyDescent="0.2">
      <c r="A71" s="4"/>
    </row>
  </sheetData>
  <sortState xmlns:xlrd2="http://schemas.microsoft.com/office/spreadsheetml/2017/richdata2" ref="A61:G84">
    <sortCondition ref="A61:A84"/>
  </sortState>
  <pageMargins left="0.25" right="0" top="0.5" bottom="0.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2015-02-24T19:25:01Z</cp:lastPrinted>
  <dcterms:created xsi:type="dcterms:W3CDTF">2010-03-27T16:40:26Z</dcterms:created>
  <dcterms:modified xsi:type="dcterms:W3CDTF">2023-02-04T21:14:47Z</dcterms:modified>
</cp:coreProperties>
</file>