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4 Community Areas/"/>
    </mc:Choice>
  </mc:AlternateContent>
  <xr:revisionPtr revIDLastSave="0" documentId="13_ncr:1_{18DFD8D0-D03F-224F-8553-1B8908E67264}" xr6:coauthVersionLast="47" xr6:coauthVersionMax="47" xr10:uidLastSave="{00000000-0000-0000-0000-000000000000}"/>
  <bookViews>
    <workbookView xWindow="160" yWindow="500" windowWidth="25100" windowHeight="13900" xr2:uid="{5CA55C90-E357-DC45-A131-EEC8E42AD503}"/>
  </bookViews>
  <sheets>
    <sheet name="Madrid" sheetId="2" r:id="rId1"/>
  </sheets>
  <definedNames>
    <definedName name="_xlnm.Print_Area" localSheetId="0">Madrid!$A$1:$L$31</definedName>
    <definedName name="_xlnm.Print_Titles" localSheetId="0">Madrid!$1:$18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1" i="2" l="1"/>
  <c r="A22" i="2" s="1"/>
  <c r="A23" i="2" s="1"/>
  <c r="A24" i="2" s="1"/>
  <c r="A25" i="2" s="1"/>
  <c r="A26" i="2" s="1"/>
  <c r="A27" i="2" s="1"/>
  <c r="A28" i="2" s="1"/>
  <c r="A29" i="2" l="1"/>
  <c r="A30" i="2" s="1"/>
</calcChain>
</file>

<file path=xl/sharedStrings.xml><?xml version="1.0" encoding="utf-8"?>
<sst xmlns="http://schemas.openxmlformats.org/spreadsheetml/2006/main" count="65" uniqueCount="65">
  <si>
    <t> Median Household Income: </t>
  </si>
  <si>
    <t> Construction Dates</t>
  </si>
  <si>
    <t>Landmark</t>
  </si>
  <si>
    <t>Address</t>
  </si>
  <si>
    <t>Start</t>
  </si>
  <si>
    <t>Finish</t>
  </si>
  <si>
    <t>Architect Builder Information</t>
  </si>
  <si>
    <t>Madrid</t>
  </si>
  <si>
    <t>Plaza Mayor, 28012 Madrid</t>
  </si>
  <si>
    <t>Puerta del Sol, 28013 Madrid</t>
  </si>
  <si>
    <t>Paseo del Prado, 8, 28014 Madrid</t>
  </si>
  <si>
    <t>Calle de Santa Isabel, 52, 28012 Madrid</t>
  </si>
  <si>
    <t>Parque del Retiro, 28009 Madrid</t>
  </si>
  <si>
    <t>Parque del Retiro</t>
  </si>
  <si>
    <t>Plaza de la Independencia, 7, 28001 Madrid</t>
  </si>
  <si>
    <t>La Casa Encendida</t>
  </si>
  <si>
    <t>Ronda de Valencia, 2, 28012 Madrid</t>
  </si>
  <si>
    <t>Juan Gómez de Mora</t>
  </si>
  <si>
    <t>Jaime Marquet</t>
  </si>
  <si>
    <t>Juan de Villanueva</t>
  </si>
  <si>
    <t>Alberto de Palacio</t>
  </si>
  <si>
    <t>Ricardo Velázquez Bosco</t>
  </si>
  <si>
    <t>1980's</t>
  </si>
  <si>
    <t>1740's</t>
  </si>
  <si>
    <t>Late 1800's</t>
  </si>
  <si>
    <t>N/A. Late 1800's became a Market</t>
  </si>
  <si>
    <t>1630's</t>
  </si>
  <si>
    <t>Palacio de Velazquez</t>
  </si>
  <si>
    <t>Early 1900's</t>
  </si>
  <si>
    <t>Renovation. José María García de Paredes</t>
  </si>
  <si>
    <t>Palacio de Villahermosa (Thyssen-Bornemisza Museum)</t>
  </si>
  <si>
    <t>Puerta del Sol (City Center, Clock Tower, 0 Km plaque)</t>
  </si>
  <si>
    <t>Plaza Mayor (Spanish Renaissance)</t>
  </si>
  <si>
    <t>Calle de Ruiz de Alarcón, 23, 28014</t>
  </si>
  <si>
    <t>Plaza Emperador Carlos V, s/n, 28045</t>
  </si>
  <si>
    <t>Atocha Railway Station &amp; Indoor Tropical Garden</t>
  </si>
  <si>
    <t>Museo Nacional de Arte Reina Sofía Hospital 1700's</t>
  </si>
  <si>
    <t>El Rastro Market - historic buildings ring market</t>
  </si>
  <si>
    <t>Parque del Retiro, Palacio de Cristal</t>
  </si>
  <si>
    <t>Spanish Civil War and Military Coup led by Francisco Franco.</t>
  </si>
  <si>
    <t>Construction of Alcazar - Fortress that would become the Royal Palace.</t>
  </si>
  <si>
    <t>King Alfonso VI of Castile recaptured Madrid from the Moors.</t>
  </si>
  <si>
    <t>King Philip II moved the royal court to Madrid making it the Capital of Spain.</t>
  </si>
  <si>
    <t>Official declartation of Madrid as the Capital of Spain.</t>
  </si>
  <si>
    <t>Demolition of the Monasteries - government led Desamortizacion de (Legislation of) Juan Alvarez Mendizabal.</t>
  </si>
  <si>
    <t>1936-39</t>
  </si>
  <si>
    <t>1835-37</t>
  </si>
  <si>
    <t>Death of Dictator Francisco Franco.  Franco Regime (1936-1975) ended with Franco's death.</t>
  </si>
  <si>
    <t>Notable People:   Antonio Banderas, Miguel de Cervantes, Penélope Cruz, Placido Domingo, Pau Gasol, Francisco de Goya, Federico García Lorca, Rafael Nadal</t>
  </si>
  <si>
    <t>Hotel Ganivet</t>
  </si>
  <si>
    <t>Calle de Toledo, 111, 113 Centro, 28005</t>
  </si>
  <si>
    <t>Museo Nacional del Prado.</t>
  </si>
  <si>
    <t>Puente de Toledo</t>
  </si>
  <si>
    <t>Pedro de Ribera</t>
  </si>
  <si>
    <t>Rio Manzanares y Calle de Toledo, Arganzuela, 28005</t>
  </si>
  <si>
    <t>from Hotel</t>
  </si>
  <si>
    <t>Distance</t>
  </si>
  <si>
    <t>Direction</t>
  </si>
  <si>
    <t>From Hotel</t>
  </si>
  <si>
    <t>Dos de Mayo Uprising. May 2nd rebellion by Madrid's citizens celebrated annually.  1814 Famously painted by Goya, see Plaza de Espana.</t>
  </si>
  <si>
    <t>Attractions - 5.72 Mile El Retiro Run</t>
  </si>
  <si>
    <t>Calle de la Ribera de Curtidores, 28005.  Slaughterhouse</t>
  </si>
  <si>
    <t>Antonio López Aguado. 1805-06 Remod. 1992 Museum.</t>
  </si>
  <si>
    <t>Frsco Sabatini, Antonio Fernández Alba, Ian Ritchie,</t>
  </si>
  <si>
    <t>&amp; Jean Nouvel.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</si>
</sst>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9" x14ac:knownFonts="1">
    <font>
      <sz val="12"/>
      <color theme="1"/>
      <name val="Calibri"/>
      <family val="2"/>
      <scheme val="minor"/>
    </font>
    <font>
      <sz val="16"/>
      <color theme="1"/>
      <name val="Arial"/>
      <family val="2"/>
    </font>
    <font>
      <sz val="12"/>
      <color theme="1"/>
      <name val="Calibri"/>
      <family val="2"/>
      <scheme val="minor"/>
    </font>
    <font>
      <sz val="16"/>
      <color rgb="FF000000"/>
      <name val="Arial"/>
      <family val="2"/>
    </font>
    <font>
      <b/>
      <u/>
      <sz val="24"/>
      <color rgb="FF000000"/>
      <name val="Arial"/>
      <family val="2"/>
    </font>
    <font>
      <b/>
      <u/>
      <sz val="16"/>
      <color rgb="FF000000"/>
      <name val="Arial"/>
      <family val="2"/>
    </font>
    <font>
      <sz val="12"/>
      <color theme="1"/>
      <name val="Calibri"/>
      <family val="2"/>
    </font>
    <font>
      <b/>
      <sz val="16"/>
      <color rgb="FF000000"/>
      <name val="Arial"/>
      <family val="2"/>
    </font>
    <font>
      <sz val="16"/>
      <color rgb="FF20212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0" fontId="3" fillId="0" borderId="0" xfId="0" applyFont="1"/>
    <xf numFmtId="9" fontId="3" fillId="0" borderId="0" xfId="1" applyFont="1" applyFill="1" applyBorder="1"/>
    <xf numFmtId="0" fontId="4" fillId="0" borderId="0" xfId="0" applyFont="1"/>
    <xf numFmtId="0" fontId="5" fillId="0" borderId="0" xfId="0" applyFont="1"/>
    <xf numFmtId="3" fontId="3" fillId="0" borderId="0" xfId="0" applyNumberFormat="1" applyFont="1"/>
    <xf numFmtId="0" fontId="6" fillId="0" borderId="0" xfId="0" applyFont="1"/>
    <xf numFmtId="0" fontId="3" fillId="0" borderId="0" xfId="0" applyFont="1" applyAlignment="1">
      <alignment horizontal="right"/>
    </xf>
    <xf numFmtId="164" fontId="3" fillId="0" borderId="0" xfId="0" applyNumberFormat="1" applyFont="1"/>
    <xf numFmtId="0" fontId="7" fillId="0" borderId="0" xfId="0" applyFont="1"/>
    <xf numFmtId="0" fontId="5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0" fontId="1" fillId="0" borderId="0" xfId="0" applyFont="1" applyAlignment="1">
      <alignment horizontal="right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099B6-5F93-094D-BE99-8453192D6048}">
  <sheetPr>
    <pageSetUpPr fitToPage="1"/>
  </sheetPr>
  <dimension ref="A1:O36"/>
  <sheetViews>
    <sheetView tabSelected="1" zoomScale="119" zoomScaleNormal="119" workbookViewId="0"/>
  </sheetViews>
  <sheetFormatPr baseColWidth="10" defaultRowHeight="16" x14ac:dyDescent="0.2"/>
  <cols>
    <col min="1" max="1" width="10.83203125" customWidth="1"/>
    <col min="2" max="2" width="51.6640625" customWidth="1"/>
    <col min="3" max="3" width="18.33203125" customWidth="1"/>
    <col min="4" max="4" width="18.6640625" customWidth="1"/>
    <col min="5" max="5" width="70.6640625" customWidth="1"/>
    <col min="6" max="6" width="5.6640625" customWidth="1"/>
    <col min="7" max="7" width="16.33203125" customWidth="1"/>
    <col min="8" max="8" width="15.1640625" customWidth="1"/>
    <col min="9" max="9" width="11" customWidth="1"/>
    <col min="10" max="10" width="13.33203125" bestFit="1" customWidth="1"/>
    <col min="11" max="11" width="13.83203125" customWidth="1"/>
    <col min="12" max="12" width="31.1640625" customWidth="1"/>
  </cols>
  <sheetData>
    <row r="1" spans="1:15" ht="30" x14ac:dyDescent="0.3">
      <c r="B1" s="3"/>
      <c r="C1" s="3"/>
      <c r="D1" s="2"/>
      <c r="E1" s="4" t="s">
        <v>7</v>
      </c>
      <c r="F1" s="4"/>
      <c r="G1" s="2"/>
      <c r="H1" s="2"/>
      <c r="I1" s="2"/>
      <c r="J1" s="2"/>
      <c r="K1" s="2"/>
      <c r="L1" s="1"/>
      <c r="M1" s="1"/>
      <c r="N1" s="1"/>
      <c r="O1" s="1"/>
    </row>
    <row r="2" spans="1:15" ht="20" x14ac:dyDescent="0.2">
      <c r="A2" s="5"/>
      <c r="B2" s="2"/>
      <c r="C2" s="2"/>
      <c r="D2" s="2"/>
      <c r="E2" s="2"/>
      <c r="F2" s="2"/>
      <c r="G2" s="2"/>
      <c r="H2" s="2"/>
      <c r="I2" s="2"/>
      <c r="J2" s="2"/>
      <c r="K2" s="2"/>
      <c r="L2" s="1"/>
      <c r="M2" s="1"/>
      <c r="N2" s="1"/>
      <c r="O2" s="1"/>
    </row>
    <row r="3" spans="1:15" ht="20" x14ac:dyDescent="0.2">
      <c r="A3" s="2">
        <v>852</v>
      </c>
      <c r="B3" s="2" t="s">
        <v>40</v>
      </c>
      <c r="C3" s="2"/>
      <c r="D3" s="2"/>
      <c r="E3" s="10"/>
      <c r="F3" s="2"/>
      <c r="G3" s="2"/>
      <c r="H3" s="2"/>
      <c r="J3" s="2">
        <v>1850</v>
      </c>
      <c r="K3" s="6">
        <v>280000</v>
      </c>
      <c r="L3" s="1"/>
      <c r="M3" s="1"/>
      <c r="N3" s="1"/>
      <c r="O3" s="1"/>
    </row>
    <row r="4" spans="1:15" ht="20" x14ac:dyDescent="0.2">
      <c r="A4" s="2">
        <v>1083</v>
      </c>
      <c r="B4" s="2" t="s">
        <v>41</v>
      </c>
      <c r="C4" s="2"/>
      <c r="D4" s="2"/>
      <c r="E4" s="2"/>
      <c r="F4" s="2"/>
      <c r="G4" s="2"/>
      <c r="H4" s="2"/>
      <c r="J4" s="2">
        <v>1900</v>
      </c>
      <c r="K4" s="6">
        <v>539835</v>
      </c>
      <c r="L4" s="1"/>
      <c r="M4" s="1"/>
      <c r="N4" s="1"/>
      <c r="O4" s="1"/>
    </row>
    <row r="5" spans="1:15" ht="20" x14ac:dyDescent="0.2">
      <c r="A5" s="2">
        <v>1561</v>
      </c>
      <c r="B5" s="2" t="s">
        <v>42</v>
      </c>
      <c r="C5" s="2"/>
      <c r="D5" s="2"/>
      <c r="E5" s="2"/>
      <c r="F5" s="2"/>
      <c r="G5" s="7"/>
      <c r="H5" s="7"/>
      <c r="J5" s="2">
        <v>1950</v>
      </c>
      <c r="K5" s="6">
        <v>1699752</v>
      </c>
      <c r="L5" s="1"/>
      <c r="M5" s="1"/>
      <c r="N5" s="1"/>
      <c r="O5" s="1"/>
    </row>
    <row r="6" spans="1:15" ht="20" x14ac:dyDescent="0.2">
      <c r="A6" s="2">
        <v>1606</v>
      </c>
      <c r="B6" s="2" t="s">
        <v>43</v>
      </c>
      <c r="C6" s="2"/>
      <c r="D6" s="2"/>
      <c r="E6" s="2"/>
      <c r="F6" s="2"/>
      <c r="G6" s="2"/>
      <c r="H6" s="2"/>
      <c r="J6" s="2">
        <v>1955</v>
      </c>
      <c r="K6" s="6">
        <v>2017611</v>
      </c>
      <c r="L6" s="1"/>
      <c r="M6" s="1"/>
      <c r="N6" s="1"/>
      <c r="O6" s="1"/>
    </row>
    <row r="7" spans="1:15" ht="20" x14ac:dyDescent="0.2">
      <c r="A7" s="2">
        <v>1808</v>
      </c>
      <c r="B7" s="2" t="s">
        <v>59</v>
      </c>
      <c r="C7" s="2"/>
      <c r="D7" s="2"/>
      <c r="E7" s="2"/>
      <c r="F7" s="2"/>
      <c r="G7" s="2"/>
      <c r="H7" s="2"/>
      <c r="J7" s="2">
        <v>1966</v>
      </c>
      <c r="K7" s="6">
        <v>3013164</v>
      </c>
      <c r="L7" s="1"/>
      <c r="M7" s="1"/>
      <c r="N7" s="1"/>
      <c r="O7" s="1"/>
    </row>
    <row r="8" spans="1:15" ht="20" x14ac:dyDescent="0.2">
      <c r="A8" s="2" t="s">
        <v>46</v>
      </c>
      <c r="B8" s="2" t="s">
        <v>44</v>
      </c>
      <c r="C8" s="2"/>
      <c r="D8" s="2"/>
      <c r="E8" s="2"/>
      <c r="F8" s="2"/>
      <c r="G8" s="7"/>
      <c r="H8" s="2"/>
      <c r="J8" s="2">
        <v>2000</v>
      </c>
      <c r="K8" s="6">
        <v>2882000</v>
      </c>
      <c r="L8" s="1"/>
      <c r="M8" s="1"/>
      <c r="N8" s="1"/>
      <c r="O8" s="1"/>
    </row>
    <row r="9" spans="1:15" ht="20" x14ac:dyDescent="0.2">
      <c r="A9" s="2" t="s">
        <v>45</v>
      </c>
      <c r="B9" s="2" t="s">
        <v>39</v>
      </c>
      <c r="C9" s="2"/>
      <c r="D9" s="2"/>
      <c r="J9" s="2">
        <v>2022</v>
      </c>
      <c r="K9" s="6">
        <v>3340176</v>
      </c>
      <c r="L9" s="1"/>
      <c r="M9" s="1"/>
      <c r="N9" s="1"/>
      <c r="O9" s="1"/>
    </row>
    <row r="10" spans="1:15" ht="20" x14ac:dyDescent="0.2">
      <c r="A10" s="2">
        <v>1975</v>
      </c>
      <c r="B10" s="2" t="s">
        <v>47</v>
      </c>
      <c r="C10" s="2"/>
      <c r="D10" s="2"/>
      <c r="E10" s="2"/>
      <c r="F10" s="2"/>
      <c r="G10" s="2"/>
      <c r="H10" s="8" t="s">
        <v>0</v>
      </c>
      <c r="I10" s="9">
        <v>38693</v>
      </c>
      <c r="J10" s="6"/>
      <c r="K10" s="2"/>
      <c r="L10" s="1"/>
      <c r="M10" s="1"/>
      <c r="N10" s="1"/>
      <c r="O10" s="1"/>
    </row>
    <row r="11" spans="1:15" ht="20" x14ac:dyDescent="0.2">
      <c r="A11" s="2"/>
      <c r="B11" s="2"/>
      <c r="C11" s="2"/>
      <c r="D11" s="2"/>
      <c r="E11" s="2"/>
      <c r="F11" s="2"/>
      <c r="G11" s="2"/>
      <c r="H11" s="2"/>
      <c r="I11" s="2"/>
      <c r="J11" s="6"/>
      <c r="K11" s="2"/>
      <c r="L11" s="1"/>
      <c r="M11" s="1"/>
      <c r="N11" s="1"/>
      <c r="O11" s="1"/>
    </row>
    <row r="12" spans="1:15" ht="20" x14ac:dyDescent="0.2">
      <c r="A12" s="2" t="s">
        <v>48</v>
      </c>
      <c r="B12" s="2"/>
      <c r="C12" s="2"/>
      <c r="D12" s="2"/>
      <c r="E12" s="2"/>
      <c r="F12" s="2"/>
      <c r="G12" s="2"/>
      <c r="H12" s="2"/>
      <c r="I12" s="2"/>
      <c r="J12" s="6"/>
      <c r="K12" s="2"/>
      <c r="L12" s="1"/>
      <c r="M12" s="1"/>
      <c r="N12" s="1"/>
      <c r="O12" s="1"/>
    </row>
    <row r="13" spans="1:15" ht="20" x14ac:dyDescent="0.2">
      <c r="A13" s="2"/>
      <c r="B13" s="2"/>
      <c r="C13" s="2"/>
      <c r="D13" s="2"/>
      <c r="E13" s="2"/>
      <c r="F13" s="2"/>
      <c r="G13" s="2"/>
      <c r="H13" s="2"/>
      <c r="I13" s="2"/>
      <c r="J13" s="6"/>
      <c r="K13" s="2"/>
      <c r="L13" s="1"/>
      <c r="M13" s="1"/>
      <c r="N13" s="1"/>
      <c r="O13" s="1"/>
    </row>
    <row r="14" spans="1:15" ht="20" x14ac:dyDescent="0.2">
      <c r="A14" s="2"/>
      <c r="B14" s="2"/>
      <c r="C14" s="2"/>
      <c r="D14" s="10" t="s">
        <v>57</v>
      </c>
      <c r="E14" s="2"/>
      <c r="F14" s="10" t="s">
        <v>56</v>
      </c>
      <c r="G14" s="10" t="s">
        <v>1</v>
      </c>
      <c r="H14" s="7"/>
      <c r="I14" s="2"/>
      <c r="J14" s="2"/>
      <c r="K14" s="2"/>
      <c r="L14" s="1"/>
      <c r="M14" s="1"/>
      <c r="N14" s="1"/>
      <c r="O14" s="1"/>
    </row>
    <row r="15" spans="1:15" ht="20" x14ac:dyDescent="0.2">
      <c r="A15" s="5"/>
      <c r="B15" s="5" t="s">
        <v>2</v>
      </c>
      <c r="C15" s="5"/>
      <c r="D15" s="5" t="s">
        <v>58</v>
      </c>
      <c r="E15" s="5" t="s">
        <v>3</v>
      </c>
      <c r="F15" s="5" t="s">
        <v>55</v>
      </c>
      <c r="G15" s="11" t="s">
        <v>4</v>
      </c>
      <c r="H15" s="11" t="s">
        <v>5</v>
      </c>
      <c r="I15" s="5" t="s">
        <v>6</v>
      </c>
      <c r="J15" s="2"/>
      <c r="K15" s="2"/>
      <c r="L15" s="1"/>
      <c r="M15" s="1"/>
      <c r="N15" s="1"/>
      <c r="O15" s="1"/>
    </row>
    <row r="16" spans="1:15" ht="10" customHeight="1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1"/>
      <c r="M16" s="1"/>
      <c r="N16" s="1"/>
      <c r="O16" s="1"/>
    </row>
    <row r="17" spans="1:15" ht="20" x14ac:dyDescent="0.2">
      <c r="A17" s="2"/>
      <c r="B17" s="2" t="s">
        <v>49</v>
      </c>
      <c r="C17" s="2"/>
      <c r="D17" s="2"/>
      <c r="E17" s="2" t="s">
        <v>50</v>
      </c>
      <c r="F17" s="2"/>
      <c r="G17" s="2"/>
      <c r="H17" s="2"/>
      <c r="I17" s="2"/>
      <c r="J17" s="2"/>
      <c r="K17" s="2"/>
      <c r="L17" s="1"/>
      <c r="M17" s="1"/>
      <c r="N17" s="1"/>
      <c r="O17" s="1"/>
    </row>
    <row r="18" spans="1:15" ht="10" customHeight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1"/>
      <c r="M18" s="1"/>
      <c r="N18" s="1"/>
      <c r="O18" s="1"/>
    </row>
    <row r="19" spans="1:15" ht="20" x14ac:dyDescent="0.2">
      <c r="A19" s="5" t="s">
        <v>60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1"/>
      <c r="M19" s="1"/>
      <c r="N19" s="1"/>
      <c r="O19" s="1"/>
    </row>
    <row r="20" spans="1:15" ht="20" x14ac:dyDescent="0.2">
      <c r="A20" s="2">
        <v>1</v>
      </c>
      <c r="B20" s="2" t="s">
        <v>52</v>
      </c>
      <c r="C20" s="2"/>
      <c r="E20" s="2" t="s">
        <v>54</v>
      </c>
      <c r="F20" s="2"/>
      <c r="G20" s="2">
        <v>1718</v>
      </c>
      <c r="H20" s="2">
        <v>1732</v>
      </c>
      <c r="I20" s="1" t="s">
        <v>53</v>
      </c>
      <c r="J20" s="2"/>
      <c r="K20" s="2"/>
      <c r="L20" s="1"/>
      <c r="M20" s="1"/>
      <c r="N20" s="1"/>
      <c r="O20" s="1"/>
    </row>
    <row r="21" spans="1:15" ht="20" x14ac:dyDescent="0.2">
      <c r="A21" s="2">
        <f t="shared" ref="A21:A26" si="0">1+A20</f>
        <v>2</v>
      </c>
      <c r="B21" s="2" t="s">
        <v>15</v>
      </c>
      <c r="C21" s="2"/>
      <c r="E21" s="2" t="s">
        <v>16</v>
      </c>
      <c r="F21" s="2"/>
      <c r="G21" s="2" t="s">
        <v>28</v>
      </c>
      <c r="H21" s="2">
        <v>2002</v>
      </c>
      <c r="I21" s="1" t="s">
        <v>29</v>
      </c>
      <c r="J21" s="2"/>
      <c r="K21" s="2"/>
      <c r="L21" s="1"/>
      <c r="M21" s="1"/>
      <c r="N21" s="1"/>
      <c r="O21" s="1"/>
    </row>
    <row r="22" spans="1:15" ht="20" x14ac:dyDescent="0.2">
      <c r="A22" s="2">
        <f t="shared" si="0"/>
        <v>3</v>
      </c>
      <c r="B22" s="2" t="s">
        <v>36</v>
      </c>
      <c r="C22" s="2"/>
      <c r="E22" s="2" t="s">
        <v>11</v>
      </c>
      <c r="F22" s="2"/>
      <c r="G22" s="12" t="s">
        <v>22</v>
      </c>
      <c r="H22" s="2">
        <v>1990</v>
      </c>
      <c r="I22" s="1" t="s">
        <v>63</v>
      </c>
      <c r="J22" s="2"/>
      <c r="K22" s="2"/>
      <c r="L22" s="1"/>
      <c r="M22" s="1"/>
      <c r="N22" s="1"/>
      <c r="O22" s="1"/>
    </row>
    <row r="23" spans="1:15" ht="20" x14ac:dyDescent="0.2">
      <c r="A23" s="2">
        <f t="shared" si="0"/>
        <v>4</v>
      </c>
      <c r="B23" s="2" t="s">
        <v>35</v>
      </c>
      <c r="C23" s="2"/>
      <c r="E23" s="2" t="s">
        <v>34</v>
      </c>
      <c r="F23" s="2"/>
      <c r="G23" s="2">
        <v>1888</v>
      </c>
      <c r="H23" s="2">
        <v>1892</v>
      </c>
      <c r="I23" s="1" t="s">
        <v>20</v>
      </c>
      <c r="J23" s="2"/>
      <c r="K23" s="7"/>
      <c r="L23" s="13" t="s">
        <v>64</v>
      </c>
      <c r="M23" s="1"/>
      <c r="N23" s="1"/>
      <c r="O23" s="1"/>
    </row>
    <row r="24" spans="1:15" ht="20" x14ac:dyDescent="0.2">
      <c r="A24" s="2">
        <f t="shared" si="0"/>
        <v>5</v>
      </c>
      <c r="B24" s="2" t="s">
        <v>13</v>
      </c>
      <c r="C24" s="2"/>
      <c r="E24" s="2" t="s">
        <v>14</v>
      </c>
      <c r="F24" s="2"/>
      <c r="G24" s="8" t="s">
        <v>26</v>
      </c>
      <c r="H24" s="2">
        <v>1883</v>
      </c>
      <c r="I24" s="1" t="s">
        <v>27</v>
      </c>
      <c r="J24" s="2"/>
      <c r="K24" s="2"/>
      <c r="L24" s="1"/>
      <c r="M24" s="1"/>
      <c r="N24" s="1"/>
      <c r="O24" s="1"/>
    </row>
    <row r="25" spans="1:15" ht="20" x14ac:dyDescent="0.2">
      <c r="A25" s="2">
        <f t="shared" si="0"/>
        <v>6</v>
      </c>
      <c r="B25" s="2" t="s">
        <v>38</v>
      </c>
      <c r="C25" s="2"/>
      <c r="E25" s="2" t="s">
        <v>12</v>
      </c>
      <c r="F25" s="2"/>
      <c r="G25" s="2">
        <v>1887</v>
      </c>
      <c r="H25" s="2"/>
      <c r="I25" s="1" t="s">
        <v>21</v>
      </c>
      <c r="J25" s="2"/>
      <c r="K25" s="2"/>
      <c r="L25" s="1"/>
      <c r="M25" s="1"/>
      <c r="N25" s="1"/>
      <c r="O25" s="1"/>
    </row>
    <row r="26" spans="1:15" ht="20" x14ac:dyDescent="0.2">
      <c r="A26" s="2">
        <f t="shared" si="0"/>
        <v>7</v>
      </c>
      <c r="B26" s="2" t="s">
        <v>51</v>
      </c>
      <c r="C26" s="2"/>
      <c r="E26" s="1" t="s">
        <v>33</v>
      </c>
      <c r="F26" s="1"/>
      <c r="G26" s="2">
        <v>1785</v>
      </c>
      <c r="H26" s="2">
        <v>1819</v>
      </c>
      <c r="I26" s="1" t="s">
        <v>19</v>
      </c>
      <c r="J26" s="7"/>
      <c r="K26" s="2"/>
      <c r="L26" s="1"/>
      <c r="M26" s="1"/>
      <c r="N26" s="1"/>
      <c r="O26" s="1"/>
    </row>
    <row r="27" spans="1:15" ht="20" x14ac:dyDescent="0.2">
      <c r="A27" s="2">
        <f>1+A26</f>
        <v>8</v>
      </c>
      <c r="B27" s="2" t="s">
        <v>30</v>
      </c>
      <c r="C27" s="2"/>
      <c r="E27" s="2" t="s">
        <v>10</v>
      </c>
      <c r="F27" s="2"/>
      <c r="G27" s="2">
        <v>1771</v>
      </c>
      <c r="H27" s="2">
        <v>1777</v>
      </c>
      <c r="I27" s="1" t="s">
        <v>62</v>
      </c>
      <c r="J27" s="2"/>
      <c r="K27" s="7"/>
      <c r="L27" s="1"/>
      <c r="M27" s="1"/>
      <c r="N27" s="1"/>
      <c r="O27" s="1"/>
    </row>
    <row r="28" spans="1:15" ht="20" x14ac:dyDescent="0.2">
      <c r="A28" s="2">
        <f>1+A27</f>
        <v>9</v>
      </c>
      <c r="B28" s="2" t="s">
        <v>31</v>
      </c>
      <c r="C28" s="2"/>
      <c r="E28" s="2" t="s">
        <v>9</v>
      </c>
      <c r="F28" s="2"/>
      <c r="G28" s="2">
        <v>1766</v>
      </c>
      <c r="H28" s="2">
        <v>1768</v>
      </c>
      <c r="I28" s="1" t="s">
        <v>18</v>
      </c>
      <c r="J28" s="2"/>
      <c r="K28" s="2"/>
      <c r="L28" s="1"/>
      <c r="M28" s="1"/>
      <c r="N28" s="1"/>
      <c r="O28" s="1"/>
    </row>
    <row r="29" spans="1:15" ht="20" x14ac:dyDescent="0.2">
      <c r="A29" s="2">
        <f>1+A28</f>
        <v>10</v>
      </c>
      <c r="B29" s="1" t="s">
        <v>32</v>
      </c>
      <c r="C29" s="1"/>
      <c r="E29" s="1" t="s">
        <v>8</v>
      </c>
      <c r="F29" s="1"/>
      <c r="G29" s="1">
        <v>1617</v>
      </c>
      <c r="H29" s="1">
        <v>1619</v>
      </c>
      <c r="I29" s="1" t="s">
        <v>17</v>
      </c>
      <c r="K29" s="2"/>
      <c r="L29" s="1"/>
      <c r="M29" s="1"/>
      <c r="N29" s="1"/>
      <c r="O29" s="1"/>
    </row>
    <row r="30" spans="1:15" ht="20" x14ac:dyDescent="0.2">
      <c r="A30" s="2">
        <f>1+A29</f>
        <v>11</v>
      </c>
      <c r="B30" s="2" t="s">
        <v>37</v>
      </c>
      <c r="C30" s="2"/>
      <c r="E30" s="2" t="s">
        <v>61</v>
      </c>
      <c r="F30" s="2"/>
      <c r="G30" s="2" t="s">
        <v>23</v>
      </c>
      <c r="H30" s="2" t="s">
        <v>24</v>
      </c>
      <c r="I30" s="1" t="s">
        <v>25</v>
      </c>
      <c r="K30" s="2"/>
      <c r="L30" s="1"/>
      <c r="M30" s="1"/>
      <c r="N30" s="1"/>
      <c r="O30" s="1"/>
    </row>
    <row r="31" spans="1:15" ht="20" x14ac:dyDescent="0.2">
      <c r="A31" s="2"/>
      <c r="B31" s="2"/>
      <c r="C31" s="2"/>
      <c r="E31" s="2"/>
      <c r="F31" s="2"/>
      <c r="G31" s="2"/>
      <c r="H31" s="2"/>
      <c r="I31" s="1"/>
      <c r="K31" s="2"/>
      <c r="L31" s="1"/>
      <c r="M31" s="1"/>
      <c r="N31" s="1"/>
      <c r="O31" s="1"/>
    </row>
    <row r="32" spans="1:15" ht="20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ht="20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ht="20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ht="20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ht="20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</sheetData>
  <pageMargins left="0.2" right="0" top="1.25" bottom="1" header="0.3" footer="0.3"/>
  <pageSetup scale="35" orientation="portrait" horizontalDpi="0" verticalDpi="0"/>
  <headerFooter>
    <oddFooter>&amp;L&amp;"Arial,Regular"&amp;16&amp;K000000&amp;Z&amp;F&amp;R&amp;"Arial,Regular"&amp;16&amp;K000000&amp;D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Madrid</vt:lpstr>
      <vt:lpstr>Madrid!Print_Area</vt:lpstr>
      <vt:lpstr>Madrid!Print_Titles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cp:lastPrinted>2024-08-28T20:37:59Z</cp:lastPrinted>
  <dcterms:created xsi:type="dcterms:W3CDTF">2024-03-23T20:28:07Z</dcterms:created>
  <dcterms:modified xsi:type="dcterms:W3CDTF">2024-09-27T19:05:11Z</dcterms:modified>
</cp:coreProperties>
</file>