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2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jdadedarby/Documents/2025 Community Areas/"/>
    </mc:Choice>
  </mc:AlternateContent>
  <xr:revisionPtr revIDLastSave="0" documentId="13_ncr:1_{9751F4AD-3C08-1145-BAFA-15FF151EC182}" xr6:coauthVersionLast="47" xr6:coauthVersionMax="47" xr10:uidLastSave="{00000000-0000-0000-0000-000000000000}"/>
  <bookViews>
    <workbookView xWindow="26020" yWindow="180" windowWidth="31280" windowHeight="17760" xr2:uid="{E3EF1479-A836-DB43-B51C-742AAE7A5FEB}"/>
  </bookViews>
  <sheets>
    <sheet name="Sheet1" sheetId="1" r:id="rId1"/>
  </sheets>
  <definedNames>
    <definedName name="_xlnm._FilterDatabase" localSheetId="0" hidden="1">Sheet1!$B$20:$H$32</definedName>
    <definedName name="_xlnm.Print_Area" localSheetId="0">Sheet1!$A$12:$H$31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18" i="1" l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l="1"/>
  <c r="A30" i="1" s="1"/>
  <c r="A31" i="1" s="1"/>
</calcChain>
</file>

<file path=xl/sharedStrings.xml><?xml version="1.0" encoding="utf-8"?>
<sst xmlns="http://schemas.openxmlformats.org/spreadsheetml/2006/main" count="68" uniqueCount="68">
  <si>
    <t>Address</t>
  </si>
  <si>
    <t>Start</t>
  </si>
  <si>
    <t>Finish</t>
  </si>
  <si>
    <t>Architect / Notes</t>
  </si>
  <si>
    <t>Reichstag Building</t>
  </si>
  <si>
    <t>Berliner Ensemble Theatre</t>
  </si>
  <si>
    <t>Karl-Ernst Osthaus</t>
  </si>
  <si>
    <t>Community Area - Berlin</t>
  </si>
  <si>
    <t>Meinhard von Gerkan.</t>
  </si>
  <si>
    <t>Europaplatz 1</t>
  </si>
  <si>
    <t>Pariser Platz</t>
  </si>
  <si>
    <t>Platz der Republik 1</t>
  </si>
  <si>
    <t>Oranienburger Straße 29–31</t>
  </si>
  <si>
    <t>New Synagogue (1930 violin concert w Albert Einstein)</t>
  </si>
  <si>
    <t>Berlin Hauptbahnhof (Main Berlin Central Station)</t>
  </si>
  <si>
    <t>Die Hackeschen Hofe &amp; Markt (Shopping Mall)</t>
  </si>
  <si>
    <t>ca 1750</t>
  </si>
  <si>
    <t xml:space="preserve">Preußisches Herrenhaus	 (Prussian House of Lords) </t>
  </si>
  <si>
    <t>Friedrich Schulze.  Since 2000, the German Bundesrat</t>
  </si>
  <si>
    <t>Carl Schwatlo. Dome - Johann Wilhelm Schwedler.</t>
  </si>
  <si>
    <t>Postfuhramt (Post Office closed 1995) C 26 Portraits.</t>
  </si>
  <si>
    <t>Oranienburger Straße Tucholskystraße</t>
  </si>
  <si>
    <t>Largest Hospital in Europe.  3,000 beds, 15,500 staff, 8,000 students.</t>
  </si>
  <si>
    <t>Charitépl. 1 Humboldt University</t>
  </si>
  <si>
    <t>Luisenstraße 56, building 1 </t>
  </si>
  <si>
    <t>Humboldt Graduate School (Orig. Veterinary Med.)</t>
  </si>
  <si>
    <t>Ludwig Ferdinand Hesse.</t>
  </si>
  <si>
    <t>Friedrich Neuhaus.  1884 Station discontinued. 1906 Trans. Museum.</t>
  </si>
  <si>
    <t>Invalidenstrabe 50-51 (Art) Museum)</t>
  </si>
  <si>
    <t>Berlin-Hamburg Railway (1996 Hamburger Bahnhof…</t>
  </si>
  <si>
    <t>Carl Gotthard Langhans.  Commiss. by King Frederick Wm II.</t>
  </si>
  <si>
    <t>Friedrichstraße 43-45</t>
  </si>
  <si>
    <t>Bertolt-Brecht-Platz 1</t>
  </si>
  <si>
    <t>Cora-Berliner-Straße 1</t>
  </si>
  <si>
    <t>1750's</t>
  </si>
  <si>
    <t>.7 M NNW of Brandenberg Gate</t>
  </si>
  <si>
    <t>Rosenthaler Str. 40-41 SW courtyard</t>
  </si>
  <si>
    <t>Eduard Knoblauch.  3,200 seats. The Main Sanctuary not restored.</t>
  </si>
  <si>
    <t>Universität Charité est. 1710. Bettenhaus Ward Bldg. (NAS)</t>
  </si>
  <si>
    <t>1990 removed to Allied Museum designed by Peter Eisenman.</t>
  </si>
  <si>
    <t>Jewish Quarter in Mitte - Memorial Jewish Cemetery</t>
  </si>
  <si>
    <t xml:space="preserve">Judenstraße, Mitte - Oranienburger Str. </t>
  </si>
  <si>
    <t>1672 Cemetery, Monbijoupark 1706 grounds of Monbijou Palace.</t>
  </si>
  <si>
    <t>Spreebogenpark nice view of River Spree</t>
  </si>
  <si>
    <t>Leipziger Straße 3-4, Federal Council</t>
  </si>
  <si>
    <t>Friedrichstraße 103</t>
  </si>
  <si>
    <t>Melia Berlin Hotel</t>
  </si>
  <si>
    <t>1921 Ludwig Mies van der Rohe proposed a Skyscraper here.</t>
  </si>
  <si>
    <t>Denkmal fur die ermordeten Juden Europas</t>
  </si>
  <si>
    <t>Peter Eisenman (Memorial to the Murdered Jews of Europe)</t>
  </si>
  <si>
    <t>Brandenburg Tor (Gate)</t>
  </si>
  <si>
    <t>Paul Wallot. 1993-99 Norman Foster designed Dome, led Redesign</t>
  </si>
  <si>
    <t>Code</t>
  </si>
  <si>
    <t>Zip</t>
  </si>
  <si>
    <t>Checkpoint Charlie (Guardhouse much smaller than original)</t>
  </si>
  <si>
    <t>Named for Hans Christ. Fried. Graf von Hacke by Frederick the Great.</t>
  </si>
  <si>
    <t>Place     Central - 6.51 Mile Run</t>
  </si>
  <si>
    <t xml:space="preserve">    Built</t>
  </si>
  <si>
    <t>Capital of Margraviate of Brandenburg.</t>
  </si>
  <si>
    <t>Median Household Income:</t>
  </si>
  <si>
    <t>Kingdom of Prussia established. Frederick I crowned himself King of Prussia.</t>
  </si>
  <si>
    <t>German Empire established with victory over France.</t>
  </si>
  <si>
    <t>Weimar Republic established with the overthrow of the Monarchy.</t>
  </si>
  <si>
    <t xml:space="preserve">Nazi Germany established with President Hindenburg appointing Hitler chancellor. </t>
  </si>
  <si>
    <t>Territory enlarged.</t>
  </si>
  <si>
    <t>July - West and East Germany established.</t>
  </si>
  <si>
    <t>Berlin Wall erected.  1989 Wall torn down.  1990 Reunification of Berlin and Germany.</t>
  </si>
  <si>
    <t>Notable People:  Marlene Dietrich, Walter Gropius, Alexander von Humboldt, Andre Previn, (von) Siemens (Arnold, Carl Friedrich and George Wilhelm) Family, Elke Sommer, Katarina Witt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</si>
</sst>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5" formatCode="&quot;$&quot;#,##0_);\(&quot;$&quot;#,##0\)"/>
    <numFmt numFmtId="44" formatCode="_(&quot;$&quot;* #,##0.00_);_(&quot;$&quot;* \(#,##0.00\);_(&quot;$&quot;* &quot;-&quot;??_);_(@_)"/>
  </numFmts>
  <fonts count="11" x14ac:knownFonts="1">
    <font>
      <sz val="12"/>
      <color theme="1"/>
      <name val="Calibri"/>
      <family val="2"/>
      <scheme val="minor"/>
    </font>
    <font>
      <sz val="16"/>
      <name val="Arial"/>
      <family val="2"/>
    </font>
    <font>
      <b/>
      <sz val="16"/>
      <name val="Arial"/>
      <family val="2"/>
    </font>
    <font>
      <b/>
      <u/>
      <sz val="16"/>
      <name val="Arial"/>
      <family val="2"/>
    </font>
    <font>
      <sz val="16"/>
      <color theme="1"/>
      <name val="Arial"/>
      <family val="2"/>
    </font>
    <font>
      <sz val="16"/>
      <color rgb="FF000000"/>
      <name val="Arial"/>
      <family val="2"/>
    </font>
    <font>
      <b/>
      <u/>
      <sz val="24"/>
      <color theme="1"/>
      <name val="Arial"/>
      <family val="2"/>
    </font>
    <font>
      <sz val="16"/>
      <color rgb="FF001D35"/>
      <name val="Arial"/>
      <family val="2"/>
    </font>
    <font>
      <sz val="8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rgb="FF222222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44" fontId="9" fillId="0" borderId="0" applyFont="0" applyFill="0" applyBorder="0" applyAlignment="0" applyProtection="0"/>
  </cellStyleXfs>
  <cellXfs count="20">
    <xf numFmtId="0" fontId="0" fillId="0" borderId="0" xfId="0"/>
    <xf numFmtId="0" fontId="1" fillId="0" borderId="0" xfId="0" applyFont="1"/>
    <xf numFmtId="0" fontId="1" fillId="0" borderId="0" xfId="0" applyFont="1" applyAlignment="1">
      <alignment horizontal="right"/>
    </xf>
    <xf numFmtId="0" fontId="2" fillId="0" borderId="0" xfId="0" applyFont="1" applyAlignment="1">
      <alignment horizontal="centerContinuous"/>
    </xf>
    <xf numFmtId="0" fontId="3" fillId="0" borderId="0" xfId="0" applyFont="1"/>
    <xf numFmtId="0" fontId="3" fillId="0" borderId="0" xfId="0" applyFont="1" applyAlignment="1">
      <alignment horizontal="right"/>
    </xf>
    <xf numFmtId="0" fontId="4" fillId="0" borderId="0" xfId="0" applyFont="1"/>
    <xf numFmtId="0" fontId="5" fillId="0" borderId="0" xfId="0" applyFont="1"/>
    <xf numFmtId="0" fontId="6" fillId="0" borderId="0" xfId="0" applyFont="1"/>
    <xf numFmtId="0" fontId="5" fillId="0" borderId="0" xfId="0" applyFont="1" applyAlignment="1">
      <alignment horizontal="right"/>
    </xf>
    <xf numFmtId="0" fontId="7" fillId="0" borderId="0" xfId="0" applyFont="1"/>
    <xf numFmtId="0" fontId="2" fillId="0" borderId="0" xfId="0" applyFont="1" applyAlignment="1">
      <alignment horizontal="right"/>
    </xf>
    <xf numFmtId="0" fontId="1" fillId="0" borderId="0" xfId="0" applyFont="1" applyAlignment="1">
      <alignment horizontal="centerContinuous"/>
    </xf>
    <xf numFmtId="3" fontId="1" fillId="0" borderId="0" xfId="0" quotePrefix="1" applyNumberFormat="1" applyFont="1" applyAlignment="1">
      <alignment horizontal="right"/>
    </xf>
    <xf numFmtId="0" fontId="1" fillId="0" borderId="0" xfId="0" applyFont="1" applyAlignment="1">
      <alignment vertical="top"/>
    </xf>
    <xf numFmtId="0" fontId="1" fillId="0" borderId="0" xfId="0" applyFont="1" applyAlignment="1">
      <alignment horizontal="left"/>
    </xf>
    <xf numFmtId="5" fontId="1" fillId="0" borderId="0" xfId="1" quotePrefix="1" applyNumberFormat="1" applyFont="1" applyAlignment="1">
      <alignment horizontal="left"/>
    </xf>
    <xf numFmtId="3" fontId="1" fillId="0" borderId="0" xfId="0" applyNumberFormat="1" applyFont="1"/>
    <xf numFmtId="0" fontId="10" fillId="0" borderId="0" xfId="0" applyFont="1"/>
    <xf numFmtId="0" fontId="1" fillId="0" borderId="0" xfId="0" quotePrefix="1" applyFont="1"/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32</xdr:row>
      <xdr:rowOff>0</xdr:rowOff>
    </xdr:from>
    <xdr:to>
      <xdr:col>2</xdr:col>
      <xdr:colOff>7620</xdr:colOff>
      <xdr:row>32</xdr:row>
      <xdr:rowOff>7620</xdr:rowOff>
    </xdr:to>
    <xdr:pic>
      <xdr:nvPicPr>
        <xdr:cNvPr id="8" name="Picture 2" descr="transparent">
          <a:extLst>
            <a:ext uri="{FF2B5EF4-FFF2-40B4-BE49-F238E27FC236}">
              <a16:creationId xmlns:a16="http://schemas.microsoft.com/office/drawing/2014/main" id="{5885823D-765C-784F-8B22-BC9D2AB6E0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7700" y="2720340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32</xdr:row>
      <xdr:rowOff>0</xdr:rowOff>
    </xdr:from>
    <xdr:to>
      <xdr:col>2</xdr:col>
      <xdr:colOff>7620</xdr:colOff>
      <xdr:row>32</xdr:row>
      <xdr:rowOff>7620</xdr:rowOff>
    </xdr:to>
    <xdr:pic>
      <xdr:nvPicPr>
        <xdr:cNvPr id="9" name="Picture 2" descr="transparent">
          <a:extLst>
            <a:ext uri="{FF2B5EF4-FFF2-40B4-BE49-F238E27FC236}">
              <a16:creationId xmlns:a16="http://schemas.microsoft.com/office/drawing/2014/main" id="{3FF02FD8-9FE0-E540-BD56-53A91E089B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7700" y="2720340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32</xdr:row>
      <xdr:rowOff>0</xdr:rowOff>
    </xdr:from>
    <xdr:to>
      <xdr:col>2</xdr:col>
      <xdr:colOff>7620</xdr:colOff>
      <xdr:row>32</xdr:row>
      <xdr:rowOff>7620</xdr:rowOff>
    </xdr:to>
    <xdr:pic>
      <xdr:nvPicPr>
        <xdr:cNvPr id="10" name="Picture 2" descr="transparent">
          <a:extLst>
            <a:ext uri="{FF2B5EF4-FFF2-40B4-BE49-F238E27FC236}">
              <a16:creationId xmlns:a16="http://schemas.microsoft.com/office/drawing/2014/main" id="{B57CCFEE-18FA-0644-99A9-512337EB91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7700" y="2720340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2</xdr:col>
      <xdr:colOff>0</xdr:colOff>
      <xdr:row>32</xdr:row>
      <xdr:rowOff>0</xdr:rowOff>
    </xdr:from>
    <xdr:ext cx="7620" cy="7620"/>
    <xdr:pic>
      <xdr:nvPicPr>
        <xdr:cNvPr id="11" name="Picture 2" descr="transparent">
          <a:extLst>
            <a:ext uri="{FF2B5EF4-FFF2-40B4-BE49-F238E27FC236}">
              <a16:creationId xmlns:a16="http://schemas.microsoft.com/office/drawing/2014/main" id="{2F2A75AC-D88E-9E43-8AE5-118BBB25D8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7700" y="2720340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2" name="Picture 2" descr="transparent">
          <a:extLst>
            <a:ext uri="{FF2B5EF4-FFF2-40B4-BE49-F238E27FC236}">
              <a16:creationId xmlns:a16="http://schemas.microsoft.com/office/drawing/2014/main" id="{E6321CD4-A863-0E4B-B7BC-072B38D968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7700" y="2720340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2</xdr:col>
      <xdr:colOff>0</xdr:colOff>
      <xdr:row>32</xdr:row>
      <xdr:rowOff>0</xdr:rowOff>
    </xdr:from>
    <xdr:ext cx="7620" cy="7620"/>
    <xdr:pic>
      <xdr:nvPicPr>
        <xdr:cNvPr id="13" name="Picture 2" descr="transparent">
          <a:extLst>
            <a:ext uri="{FF2B5EF4-FFF2-40B4-BE49-F238E27FC236}">
              <a16:creationId xmlns:a16="http://schemas.microsoft.com/office/drawing/2014/main" id="{3A6DDD64-707B-0D49-BFAC-8A1EB14B7C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7700" y="2720340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17D271-40F4-FF40-B01E-3A1E1632D577}">
  <sheetPr>
    <pageSetUpPr fitToPage="1"/>
  </sheetPr>
  <dimension ref="A1:H33"/>
  <sheetViews>
    <sheetView tabSelected="1" zoomScaleNormal="100" workbookViewId="0"/>
  </sheetViews>
  <sheetFormatPr baseColWidth="10" defaultRowHeight="16" x14ac:dyDescent="0.2"/>
  <cols>
    <col min="1" max="1" width="9" customWidth="1"/>
    <col min="2" max="2" width="73" customWidth="1"/>
    <col min="3" max="3" width="47.83203125" customWidth="1"/>
    <col min="4" max="4" width="9.6640625" customWidth="1"/>
    <col min="5" max="5" width="11.33203125" customWidth="1"/>
    <col min="6" max="7" width="14.33203125" customWidth="1"/>
    <col min="8" max="8" width="68.33203125" customWidth="1"/>
  </cols>
  <sheetData>
    <row r="1" spans="1:8" ht="30" x14ac:dyDescent="0.3">
      <c r="C1" s="8" t="s">
        <v>7</v>
      </c>
      <c r="D1" s="8"/>
    </row>
    <row r="2" spans="1:8" ht="20" x14ac:dyDescent="0.2">
      <c r="C2" s="12"/>
      <c r="D2" s="12"/>
      <c r="E2" s="12"/>
      <c r="F2" s="12"/>
      <c r="G2" s="12"/>
      <c r="H2" s="12"/>
    </row>
    <row r="3" spans="1:8" ht="20" x14ac:dyDescent="0.2">
      <c r="A3" s="1">
        <v>1237</v>
      </c>
      <c r="B3" s="1" t="s">
        <v>58</v>
      </c>
      <c r="E3" s="1">
        <v>1750</v>
      </c>
      <c r="F3" s="13">
        <v>113289</v>
      </c>
      <c r="G3" s="2"/>
      <c r="H3" s="14" t="s">
        <v>59</v>
      </c>
    </row>
    <row r="4" spans="1:8" ht="20" x14ac:dyDescent="0.2">
      <c r="A4" s="1">
        <v>1701</v>
      </c>
      <c r="B4" s="15" t="s">
        <v>60</v>
      </c>
      <c r="E4" s="1">
        <v>1800</v>
      </c>
      <c r="F4" s="13">
        <v>172132</v>
      </c>
      <c r="G4" s="2"/>
      <c r="H4" s="16">
        <v>59276</v>
      </c>
    </row>
    <row r="5" spans="1:8" ht="20" x14ac:dyDescent="0.2">
      <c r="A5" s="1">
        <v>1871</v>
      </c>
      <c r="B5" s="1" t="s">
        <v>61</v>
      </c>
      <c r="E5" s="2">
        <v>1852</v>
      </c>
      <c r="F5" s="17">
        <v>438958</v>
      </c>
      <c r="G5" s="2"/>
      <c r="H5" s="16"/>
    </row>
    <row r="6" spans="1:8" ht="20" x14ac:dyDescent="0.2">
      <c r="A6" s="1">
        <v>1787</v>
      </c>
      <c r="B6" s="1" t="s">
        <v>62</v>
      </c>
      <c r="E6" s="1">
        <v>1900</v>
      </c>
      <c r="F6" s="13">
        <v>1888848</v>
      </c>
      <c r="G6" s="2"/>
      <c r="H6" s="2"/>
    </row>
    <row r="7" spans="1:8" ht="20" x14ac:dyDescent="0.2">
      <c r="A7" s="18">
        <v>1933</v>
      </c>
      <c r="B7" s="19" t="s">
        <v>63</v>
      </c>
      <c r="D7" s="1"/>
      <c r="E7" s="1">
        <v>1925</v>
      </c>
      <c r="F7" s="13">
        <v>4082778</v>
      </c>
      <c r="G7" s="15" t="s">
        <v>64</v>
      </c>
      <c r="H7" s="15"/>
    </row>
    <row r="8" spans="1:8" ht="20" x14ac:dyDescent="0.2">
      <c r="A8" s="1">
        <v>1945</v>
      </c>
      <c r="B8" s="1" t="s">
        <v>65</v>
      </c>
      <c r="D8" s="1"/>
      <c r="E8" s="1">
        <v>1939</v>
      </c>
      <c r="F8" s="13">
        <v>4330640</v>
      </c>
      <c r="G8" s="2"/>
      <c r="H8" s="2"/>
    </row>
    <row r="9" spans="1:8" ht="20" x14ac:dyDescent="0.2">
      <c r="A9" s="1">
        <v>1961</v>
      </c>
      <c r="B9" s="1" t="s">
        <v>66</v>
      </c>
      <c r="C9" s="1"/>
      <c r="D9" s="2"/>
      <c r="E9" s="1">
        <v>2022</v>
      </c>
      <c r="F9" s="13">
        <v>3596999</v>
      </c>
      <c r="G9" s="2"/>
      <c r="H9" s="2"/>
    </row>
    <row r="10" spans="1:8" ht="20" x14ac:dyDescent="0.2">
      <c r="A10" s="1"/>
      <c r="D10" s="2"/>
      <c r="E10" s="1"/>
      <c r="F10" s="17"/>
      <c r="G10" s="2"/>
      <c r="H10" s="2"/>
    </row>
    <row r="11" spans="1:8" ht="20" x14ac:dyDescent="0.2">
      <c r="A11" s="1" t="s">
        <v>67</v>
      </c>
      <c r="F11" s="1"/>
    </row>
    <row r="13" spans="1:8" ht="20" x14ac:dyDescent="0.2">
      <c r="B13" s="1"/>
      <c r="C13" s="1"/>
      <c r="D13" s="11" t="s">
        <v>53</v>
      </c>
      <c r="E13" s="3" t="s">
        <v>57</v>
      </c>
      <c r="F13" s="3"/>
      <c r="G13" s="1"/>
    </row>
    <row r="14" spans="1:8" ht="20" x14ac:dyDescent="0.2">
      <c r="B14" s="4" t="s">
        <v>56</v>
      </c>
      <c r="C14" s="4" t="s">
        <v>0</v>
      </c>
      <c r="D14" s="5" t="s">
        <v>52</v>
      </c>
      <c r="E14" s="5" t="s">
        <v>1</v>
      </c>
      <c r="F14" s="5" t="s">
        <v>2</v>
      </c>
      <c r="G14" s="4" t="s">
        <v>3</v>
      </c>
    </row>
    <row r="15" spans="1:8" ht="20" x14ac:dyDescent="0.2">
      <c r="B15" s="1" t="s">
        <v>46</v>
      </c>
      <c r="C15" s="10" t="s">
        <v>45</v>
      </c>
      <c r="D15" s="1">
        <v>10117</v>
      </c>
      <c r="E15" s="5"/>
      <c r="F15" s="2">
        <v>2006</v>
      </c>
      <c r="G15" s="1" t="s">
        <v>47</v>
      </c>
    </row>
    <row r="16" spans="1:8" ht="10" customHeight="1" x14ac:dyDescent="0.2">
      <c r="B16" s="1"/>
      <c r="C16" s="10"/>
      <c r="D16" s="1"/>
      <c r="E16" s="5"/>
      <c r="F16" s="2"/>
      <c r="G16" s="1"/>
    </row>
    <row r="17" spans="1:8" ht="20" x14ac:dyDescent="0.2">
      <c r="A17" s="6">
        <v>29</v>
      </c>
      <c r="B17" s="7" t="s">
        <v>54</v>
      </c>
      <c r="C17" s="7" t="s">
        <v>31</v>
      </c>
      <c r="D17" s="6">
        <v>10117</v>
      </c>
      <c r="E17" s="7">
        <v>1961</v>
      </c>
      <c r="F17" s="7">
        <v>1989</v>
      </c>
      <c r="G17" s="7" t="s">
        <v>39</v>
      </c>
      <c r="H17" s="5"/>
    </row>
    <row r="18" spans="1:8" ht="20" x14ac:dyDescent="0.2">
      <c r="A18" s="6">
        <f t="shared" ref="A18:A23" si="0">1+A17</f>
        <v>30</v>
      </c>
      <c r="B18" s="1" t="s">
        <v>17</v>
      </c>
      <c r="C18" s="1" t="s">
        <v>44</v>
      </c>
      <c r="D18" s="1">
        <v>10117</v>
      </c>
      <c r="E18" s="1">
        <v>1899</v>
      </c>
      <c r="F18" s="1">
        <v>1904</v>
      </c>
      <c r="G18" s="7" t="s">
        <v>18</v>
      </c>
    </row>
    <row r="19" spans="1:8" ht="20" x14ac:dyDescent="0.2">
      <c r="A19" s="6">
        <f t="shared" si="0"/>
        <v>31</v>
      </c>
      <c r="B19" s="7" t="s">
        <v>48</v>
      </c>
      <c r="C19" s="7" t="s">
        <v>33</v>
      </c>
      <c r="D19" s="6">
        <v>10117</v>
      </c>
      <c r="E19" s="7">
        <v>2003</v>
      </c>
      <c r="F19" s="7">
        <v>2005</v>
      </c>
      <c r="G19" s="7" t="s">
        <v>49</v>
      </c>
      <c r="H19" s="5"/>
    </row>
    <row r="20" spans="1:8" ht="20" x14ac:dyDescent="0.2">
      <c r="A20" s="6">
        <f t="shared" si="0"/>
        <v>32</v>
      </c>
      <c r="B20" s="7" t="s">
        <v>50</v>
      </c>
      <c r="C20" s="7" t="s">
        <v>10</v>
      </c>
      <c r="D20" s="6">
        <v>10117</v>
      </c>
      <c r="E20" s="7">
        <v>1788</v>
      </c>
      <c r="F20" s="7">
        <v>1791</v>
      </c>
      <c r="G20" s="7" t="s">
        <v>30</v>
      </c>
      <c r="H20" s="5"/>
    </row>
    <row r="21" spans="1:8" ht="20" x14ac:dyDescent="0.2">
      <c r="A21" s="6">
        <f t="shared" si="0"/>
        <v>33</v>
      </c>
      <c r="B21" s="7" t="s">
        <v>4</v>
      </c>
      <c r="C21" s="7" t="s">
        <v>11</v>
      </c>
      <c r="D21" s="6">
        <v>11011</v>
      </c>
      <c r="E21" s="7">
        <v>1884</v>
      </c>
      <c r="F21" s="7">
        <v>1894</v>
      </c>
      <c r="G21" s="7" t="s">
        <v>51</v>
      </c>
      <c r="H21" s="1"/>
    </row>
    <row r="22" spans="1:8" ht="20" x14ac:dyDescent="0.2">
      <c r="A22" s="6">
        <f t="shared" si="0"/>
        <v>34</v>
      </c>
      <c r="B22" s="7" t="s">
        <v>43</v>
      </c>
      <c r="C22" s="7" t="s">
        <v>35</v>
      </c>
      <c r="D22" s="6">
        <v>10557</v>
      </c>
      <c r="E22" s="7"/>
      <c r="F22" s="7">
        <v>2005</v>
      </c>
      <c r="H22" s="5"/>
    </row>
    <row r="23" spans="1:8" ht="20" x14ac:dyDescent="0.2">
      <c r="A23" s="6">
        <f t="shared" si="0"/>
        <v>35</v>
      </c>
      <c r="B23" s="7" t="s">
        <v>14</v>
      </c>
      <c r="C23" s="7" t="s">
        <v>9</v>
      </c>
      <c r="D23" s="6">
        <v>10557</v>
      </c>
      <c r="E23" s="7">
        <v>1998</v>
      </c>
      <c r="F23" s="7">
        <v>2006</v>
      </c>
      <c r="G23" s="7" t="s">
        <v>8</v>
      </c>
    </row>
    <row r="24" spans="1:8" ht="20" x14ac:dyDescent="0.2">
      <c r="A24" s="6">
        <f t="shared" ref="A24:A31" si="1">1+A23</f>
        <v>36</v>
      </c>
      <c r="B24" s="1" t="s">
        <v>29</v>
      </c>
      <c r="C24" s="1" t="s">
        <v>28</v>
      </c>
      <c r="D24" s="1">
        <v>10557</v>
      </c>
      <c r="E24" s="1">
        <v>1846</v>
      </c>
      <c r="F24" s="1">
        <v>1847</v>
      </c>
      <c r="G24" s="7" t="s">
        <v>27</v>
      </c>
    </row>
    <row r="25" spans="1:8" ht="20" x14ac:dyDescent="0.2">
      <c r="A25" s="6">
        <f t="shared" si="1"/>
        <v>37</v>
      </c>
      <c r="B25" s="1" t="s">
        <v>38</v>
      </c>
      <c r="C25" s="1" t="s">
        <v>23</v>
      </c>
      <c r="D25" s="1">
        <v>10117</v>
      </c>
      <c r="E25" s="1"/>
      <c r="F25" s="1">
        <v>1982</v>
      </c>
      <c r="G25" s="7" t="s">
        <v>22</v>
      </c>
    </row>
    <row r="26" spans="1:8" ht="20" x14ac:dyDescent="0.2">
      <c r="A26" s="6">
        <f t="shared" si="1"/>
        <v>38</v>
      </c>
      <c r="B26" s="1" t="s">
        <v>25</v>
      </c>
      <c r="C26" s="1" t="s">
        <v>24</v>
      </c>
      <c r="D26" s="1">
        <v>10117</v>
      </c>
      <c r="E26" s="1">
        <v>1839</v>
      </c>
      <c r="F26" s="1">
        <v>1840</v>
      </c>
      <c r="G26" s="7" t="s">
        <v>26</v>
      </c>
    </row>
    <row r="27" spans="1:8" ht="20" x14ac:dyDescent="0.2">
      <c r="A27" s="6">
        <f t="shared" si="1"/>
        <v>39</v>
      </c>
      <c r="B27" s="7" t="s">
        <v>5</v>
      </c>
      <c r="C27" s="7" t="s">
        <v>32</v>
      </c>
      <c r="D27" s="6">
        <v>10117</v>
      </c>
      <c r="E27" s="7">
        <v>1953</v>
      </c>
      <c r="F27" s="7">
        <v>1954</v>
      </c>
      <c r="G27" s="7" t="s">
        <v>6</v>
      </c>
      <c r="H27" s="1"/>
    </row>
    <row r="28" spans="1:8" ht="20" x14ac:dyDescent="0.2">
      <c r="A28" s="6">
        <f t="shared" si="1"/>
        <v>40</v>
      </c>
      <c r="B28" s="1" t="s">
        <v>20</v>
      </c>
      <c r="C28" s="1" t="s">
        <v>21</v>
      </c>
      <c r="D28" s="1">
        <v>10117</v>
      </c>
      <c r="E28" s="1">
        <v>1875</v>
      </c>
      <c r="F28" s="1">
        <v>1881</v>
      </c>
      <c r="G28" s="7" t="s">
        <v>19</v>
      </c>
    </row>
    <row r="29" spans="1:8" ht="20" x14ac:dyDescent="0.2">
      <c r="A29" s="6">
        <f t="shared" si="1"/>
        <v>41</v>
      </c>
      <c r="B29" s="1" t="s">
        <v>13</v>
      </c>
      <c r="C29" s="7" t="s">
        <v>12</v>
      </c>
      <c r="D29" s="1">
        <v>10117</v>
      </c>
      <c r="E29" s="1">
        <v>1859</v>
      </c>
      <c r="F29" s="1">
        <v>1866</v>
      </c>
      <c r="G29" s="1" t="s">
        <v>37</v>
      </c>
    </row>
    <row r="30" spans="1:8" ht="20" x14ac:dyDescent="0.2">
      <c r="A30" s="6">
        <f t="shared" si="1"/>
        <v>42</v>
      </c>
      <c r="B30" s="7" t="s">
        <v>40</v>
      </c>
      <c r="C30" s="7" t="s">
        <v>41</v>
      </c>
      <c r="D30" s="6">
        <v>10178</v>
      </c>
      <c r="E30" s="9" t="s">
        <v>34</v>
      </c>
      <c r="F30" s="9"/>
      <c r="G30" s="7" t="s">
        <v>42</v>
      </c>
      <c r="H30" s="1"/>
    </row>
    <row r="31" spans="1:8" ht="20" x14ac:dyDescent="0.2">
      <c r="A31" s="6">
        <f t="shared" si="1"/>
        <v>43</v>
      </c>
      <c r="B31" s="1" t="s">
        <v>15</v>
      </c>
      <c r="C31" s="1" t="s">
        <v>36</v>
      </c>
      <c r="D31" s="1">
        <v>10178</v>
      </c>
      <c r="E31" s="2" t="s">
        <v>16</v>
      </c>
      <c r="F31" s="1">
        <v>1840</v>
      </c>
      <c r="G31" s="1" t="s">
        <v>55</v>
      </c>
    </row>
    <row r="33" spans="2:2" ht="20" x14ac:dyDescent="0.2">
      <c r="B33" s="7"/>
    </row>
  </sheetData>
  <sortState xmlns:xlrd2="http://schemas.microsoft.com/office/spreadsheetml/2017/richdata2" ref="A28:H32">
    <sortCondition ref="D28:D32"/>
  </sortState>
  <phoneticPr fontId="8" type="noConversion"/>
  <pageMargins left="0.25" right="0" top="0.75" bottom="0.5" header="0.3" footer="0.3"/>
  <pageSetup scale="53" orientation="landscape" horizontalDpi="0" verticalDpi="0"/>
  <headerFooter>
    <oddFooter>&amp;L&amp;"Arial Bold,Bold"&amp;16&amp;K000000&amp;Z&amp;F&amp;R&amp;"Arial Bold,Bold"&amp;16&amp;K000000&amp;D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 dade darby</dc:creator>
  <cp:lastModifiedBy>j dade darby</cp:lastModifiedBy>
  <cp:lastPrinted>2025-07-10T17:09:36Z</cp:lastPrinted>
  <dcterms:created xsi:type="dcterms:W3CDTF">2025-04-30T19:01:20Z</dcterms:created>
  <dcterms:modified xsi:type="dcterms:W3CDTF">2025-07-12T20:06:47Z</dcterms:modified>
</cp:coreProperties>
</file>