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10CBD267-6365-F24B-8CD9-32CFE505F95D}" xr6:coauthVersionLast="47" xr6:coauthVersionMax="47" xr10:uidLastSave="{00000000-0000-0000-0000-000000000000}"/>
  <bookViews>
    <workbookView xWindow="0" yWindow="620" windowWidth="25220" windowHeight="13100" xr2:uid="{E3EF1479-A836-DB43-B51C-742AAE7A5FEB}"/>
  </bookViews>
  <sheets>
    <sheet name="Sheet1" sheetId="1" r:id="rId1"/>
  </sheets>
  <definedNames>
    <definedName name="_xlnm._FilterDatabase" localSheetId="0" hidden="1">Sheet1!$B$24:$J$54</definedName>
    <definedName name="_xlnm.Print_Area" localSheetId="0">Sheet1!$A$12:$J$44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0" i="1" l="1"/>
  <c r="A21" i="1" s="1"/>
  <c r="A22" i="1" s="1"/>
  <c r="A23" i="1" s="1"/>
  <c r="A24" i="1" l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</calcChain>
</file>

<file path=xl/sharedStrings.xml><?xml version="1.0" encoding="utf-8"?>
<sst xmlns="http://schemas.openxmlformats.org/spreadsheetml/2006/main" count="155" uniqueCount="136">
  <si>
    <t>Address</t>
  </si>
  <si>
    <t>Start</t>
  </si>
  <si>
    <t>Finish</t>
  </si>
  <si>
    <t>Architect / Notes</t>
  </si>
  <si>
    <t>Various</t>
  </si>
  <si>
    <t>Charlottenburg Palace</t>
  </si>
  <si>
    <t>Sophie-Charlotte-Platz</t>
  </si>
  <si>
    <t>Unknown</t>
  </si>
  <si>
    <t>Peter Behrens</t>
  </si>
  <si>
    <t>Grunewald Forest and Hunting Lodge</t>
  </si>
  <si>
    <t>1730s</t>
  </si>
  <si>
    <t>East Side Gallery (Berlin Wall portion preserved)</t>
  </si>
  <si>
    <t>Bernauer Str. 119</t>
  </si>
  <si>
    <t>Spandauer Damm 20-24</t>
  </si>
  <si>
    <t>Tempelhof Park - Airport until Oct. 30, 2008.</t>
  </si>
  <si>
    <t>1949-1961 Stalinallee 1.4 miles</t>
  </si>
  <si>
    <t>Johann Arnold Nering and others. Largest historical palace.</t>
  </si>
  <si>
    <t>Funkturm Berlin (Radio Tower) 490 ft.</t>
  </si>
  <si>
    <t>Heinrich Straumer.  1935-62 TV Tower.  1973 Radio Trans. Stopped.</t>
  </si>
  <si>
    <t>Hammarskjöldpl.</t>
  </si>
  <si>
    <t>Otto Stahn. 1992-5 Santiago Calatrava rebuilt w steel middle section.</t>
  </si>
  <si>
    <t>River Spree SE</t>
  </si>
  <si>
    <t>Hilmi Şenalp.  Ottoman architcture.  70 ft. Dome, 122 ft. Minerets.</t>
  </si>
  <si>
    <t>Columbiadamm 128</t>
  </si>
  <si>
    <t>Heinrich Reinhardt &amp; Georg Sußenguth.  289 ft Clock Tower.</t>
  </si>
  <si>
    <t>Otto-Suhr-Allee 100</t>
  </si>
  <si>
    <t>Heinrich Reinhardt &amp; Georg Sußenguth.  260 ft Tower.</t>
  </si>
  <si>
    <t>Rathaus Spandau (Town Hall)**</t>
  </si>
  <si>
    <t>Rathaus Charlottenburg (Town Hall)**</t>
  </si>
  <si>
    <t>Carl-Schurz-Straße 2-6</t>
  </si>
  <si>
    <t>Zimmerstraße 50</t>
  </si>
  <si>
    <t>Axel Springer Building. (Digital Media Co.)</t>
  </si>
  <si>
    <t>Rem Koolhaas.  Geodesic glass atrium.</t>
  </si>
  <si>
    <t>Kollegienhaus (1735) &amp; Jewish Museum Berlin (2001)</t>
  </si>
  <si>
    <t>Daniel Libeskind.  Garden of Exile. 49 pillars.</t>
  </si>
  <si>
    <t>Botanischer Garten und Botanisches Museum Berlin</t>
  </si>
  <si>
    <t>Königin-Luise-Straße 6-8</t>
  </si>
  <si>
    <t>Mühlenstraße 3-100</t>
  </si>
  <si>
    <t>Lindenstraße 9-14</t>
  </si>
  <si>
    <t>Tempelhofer Damm</t>
  </si>
  <si>
    <t>Adolf Engler. 106 acres. Botanische Nacht, 86 degree Conservatory.</t>
  </si>
  <si>
    <t>Frankfurter Straße (Karl-Marx-Allee - East German) (NAS)</t>
  </si>
  <si>
    <t>Oberbaumbrucke, (Double Deck Bridge train up, autos down)</t>
  </si>
  <si>
    <t>Preserved section of the Berlin Wall.</t>
  </si>
  <si>
    <t>8.1 Miles West of Brandenburg Gate</t>
  </si>
  <si>
    <t>Spandau Citadel  (8 sided star shaped Fort)</t>
  </si>
  <si>
    <t>Arminius Markthalle  (Lunch Here)</t>
  </si>
  <si>
    <t>Markthalle Neun Historic Market Hall (Markthalle IX)  (Lunch)</t>
  </si>
  <si>
    <t>AEG Turbine Fabrik</t>
  </si>
  <si>
    <t>Heidestraße 50</t>
  </si>
  <si>
    <t>Berlin Wall Memorial &amp; Documentation Center</t>
  </si>
  <si>
    <t>Unknown. 7 Miles West of Brandenburg Gate</t>
  </si>
  <si>
    <t>Kurfürstendamm 129 D</t>
  </si>
  <si>
    <t xml:space="preserve">Berlin Şehitlik Mosque (Sunni) 1,500 spaces. </t>
  </si>
  <si>
    <t>Friedrichstraße 103</t>
  </si>
  <si>
    <t>Melia Berlin Hotel</t>
  </si>
  <si>
    <t>1921 Ludwig Mies van der Rohe proposed a Skyscraper here.</t>
  </si>
  <si>
    <t xml:space="preserve">         Construction</t>
  </si>
  <si>
    <t>Eisenbahnstraße 42/43</t>
  </si>
  <si>
    <t>Arminiusstraße 2-4</t>
  </si>
  <si>
    <t>Citadel Spandau,</t>
  </si>
  <si>
    <t>Grunewald</t>
  </si>
  <si>
    <t>1945 Bombed, then demolished. 1998-2022 at Ludwig-Erhard-Haus.</t>
  </si>
  <si>
    <t>Direction</t>
  </si>
  <si>
    <t>WSW</t>
  </si>
  <si>
    <t>4.2 Miles</t>
  </si>
  <si>
    <t>NE</t>
  </si>
  <si>
    <t>.07 Miles</t>
  </si>
  <si>
    <t>SE</t>
  </si>
  <si>
    <t>1.3 Miles</t>
  </si>
  <si>
    <t>2.2 Miles</t>
  </si>
  <si>
    <t>E</t>
  </si>
  <si>
    <t>3.4 Miles</t>
  </si>
  <si>
    <t>WNW</t>
  </si>
  <si>
    <t>2.3 Miles</t>
  </si>
  <si>
    <t>1.7 Miles</t>
  </si>
  <si>
    <t>W</t>
  </si>
  <si>
    <t>3.1 Miles</t>
  </si>
  <si>
    <t>SSE</t>
  </si>
  <si>
    <t>3.2 Miles</t>
  </si>
  <si>
    <t>NNE</t>
  </si>
  <si>
    <t>1.5 Miles</t>
  </si>
  <si>
    <t>3.0 Miles</t>
  </si>
  <si>
    <t>3.5 Miles</t>
  </si>
  <si>
    <t>S</t>
  </si>
  <si>
    <t>John-F.-Kennedy-Platz</t>
  </si>
  <si>
    <t>1.6 Miles</t>
  </si>
  <si>
    <t>8.0 Miles</t>
  </si>
  <si>
    <t>8.2 Miles</t>
  </si>
  <si>
    <t>6.1 Miles</t>
  </si>
  <si>
    <t>4.6 Miles</t>
  </si>
  <si>
    <t>3.7 Miles</t>
  </si>
  <si>
    <t>3.6 Miles</t>
  </si>
  <si>
    <t>5.8 Miles</t>
  </si>
  <si>
    <t>SW</t>
  </si>
  <si>
    <t>5.6 Miles</t>
  </si>
  <si>
    <t>Community Area - Berlin - Excursions</t>
  </si>
  <si>
    <t>Code</t>
  </si>
  <si>
    <t>Post</t>
  </si>
  <si>
    <t>Olymplastadion - Site of 1936 Olympics, 2006 World Cup</t>
  </si>
  <si>
    <t>Werner March.  Orig. Seating capacity:  110,000. 2000-4 Renovation.</t>
  </si>
  <si>
    <t>Rathaus Schöneberg (Town Hall)** JFK 'Ich bin ein Berliner'</t>
  </si>
  <si>
    <t>Unknown.  1949-1990 Seat of W. Berlin Gov't. JFK June 26, 1963.</t>
  </si>
  <si>
    <t>Ernst Sagebiel.  953 acres.</t>
  </si>
  <si>
    <t>Hermann Henselmann, Hartmann, Hopp, Leucht, Paulick, &amp; Souradny.</t>
  </si>
  <si>
    <t>23 Miles</t>
  </si>
  <si>
    <t>Im Neuen Garten 11</t>
  </si>
  <si>
    <t>Maulbeerallee</t>
  </si>
  <si>
    <t>22 Miles</t>
  </si>
  <si>
    <t>Georg Wenzeslaus von Knobelsdorff.</t>
  </si>
  <si>
    <t>Potsdam (Conference at Cecilienhof Palace) 2.4 miles to</t>
  </si>
  <si>
    <t>1945 meeting between Truman, Churchill, &amp; Stalin to divide Germany.</t>
  </si>
  <si>
    <t>Place    1.3 to 23 Miles from Tor Brandenburger</t>
  </si>
  <si>
    <t>Sanssouci (without worry) Park (Schloss Sanssouci**)</t>
  </si>
  <si>
    <t>Berlin Stock Exchange est. 1685.   (NAS) 2022 moved here -</t>
  </si>
  <si>
    <t>from Tor</t>
  </si>
  <si>
    <t>Distance</t>
  </si>
  <si>
    <t>Brndnbrg</t>
  </si>
  <si>
    <t>Olympischer Platz, Enter East</t>
  </si>
  <si>
    <t>NW</t>
  </si>
  <si>
    <t>Capital of Margraviate of Brandenburg.</t>
  </si>
  <si>
    <t>Median Household Income:</t>
  </si>
  <si>
    <t>Kingdom of Prussia established. Frederick I crowned himself King of Prussia.</t>
  </si>
  <si>
    <t>German Empire established with victory over France.</t>
  </si>
  <si>
    <t>Weimar Republic established with the overthrow of the Monarchy.</t>
  </si>
  <si>
    <t xml:space="preserve">Nazi Germany established with President Hindenburg appointing Hitler chancellor. </t>
  </si>
  <si>
    <t>Territory enlarged.</t>
  </si>
  <si>
    <t>July - West and East Germany established.</t>
  </si>
  <si>
    <t>Berlin Wall erected.  1989 Wall torn down.  1990 Reunification of Berlin and Germany.</t>
  </si>
  <si>
    <t>Notable People:  Marlene Dietrich, Walter Gropius, Alexander von Humboldt, Andre Previn, (von) Siemens (Arnold, Carl Friedrich and George Wilhelm) Family, Elke Sommer, Katarina Witt</t>
  </si>
  <si>
    <t>*UNESCO World Heritage Site</t>
  </si>
  <si>
    <t>** One of 12 Boroughs in Berlin making up 96 neighborhoods.</t>
  </si>
  <si>
    <t>Not Architecturally Significant (NAS)</t>
  </si>
  <si>
    <t>Topography of Terror Museum</t>
  </si>
  <si>
    <t>Niederkirchnerstraße 8</t>
  </si>
  <si>
    <t>SS Reich Security Main Office and Gestapo artifacts.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</si>
</sst>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$&quot;#,##0_);\(&quot;$&quot;#,##0\)"/>
    <numFmt numFmtId="44" formatCode="_(&quot;$&quot;* #,##0.00_);_(&quot;$&quot;* \(#,##0.00\);_(&quot;$&quot;* &quot;-&quot;??_);_(@_)"/>
  </numFmts>
  <fonts count="13" x14ac:knownFonts="1">
    <font>
      <sz val="12"/>
      <color theme="1"/>
      <name val="Calibri"/>
      <family val="2"/>
      <scheme val="minor"/>
    </font>
    <font>
      <sz val="16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theme="1"/>
      <name val="Arial"/>
      <family val="2"/>
    </font>
    <font>
      <sz val="16"/>
      <color rgb="FF000000"/>
      <name val="Arial"/>
      <family val="2"/>
    </font>
    <font>
      <b/>
      <u/>
      <sz val="24"/>
      <color theme="1"/>
      <name val="Arial"/>
      <family val="2"/>
    </font>
    <font>
      <sz val="16"/>
      <color rgb="FF202122"/>
      <name val="Arial"/>
      <family val="2"/>
    </font>
    <font>
      <sz val="16"/>
      <color rgb="FF001D35"/>
      <name val="Arial"/>
      <family val="2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rgb="FF222222"/>
      <name val="Arial"/>
      <family val="2"/>
    </font>
    <font>
      <b/>
      <u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right"/>
    </xf>
    <xf numFmtId="0" fontId="7" fillId="0" borderId="0" xfId="0" applyFont="1"/>
    <xf numFmtId="0" fontId="8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16" fontId="4" fillId="0" borderId="0" xfId="0" applyNumberFormat="1" applyFont="1"/>
    <xf numFmtId="0" fontId="1" fillId="0" borderId="0" xfId="0" applyFont="1" applyAlignment="1">
      <alignment horizontal="centerContinuous"/>
    </xf>
    <xf numFmtId="3" fontId="1" fillId="0" borderId="0" xfId="0" quotePrefix="1" applyNumberFormat="1" applyFont="1" applyAlignment="1">
      <alignment horizontal="right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/>
    </xf>
    <xf numFmtId="5" fontId="1" fillId="0" borderId="0" xfId="1" quotePrefix="1" applyNumberFormat="1" applyFont="1" applyAlignment="1">
      <alignment horizontal="left"/>
    </xf>
    <xf numFmtId="3" fontId="1" fillId="0" borderId="0" xfId="0" applyNumberFormat="1" applyFont="1"/>
    <xf numFmtId="0" fontId="11" fillId="0" borderId="0" xfId="0" applyFont="1"/>
    <xf numFmtId="0" fontId="1" fillId="0" borderId="0" xfId="0" quotePrefix="1" applyFont="1"/>
    <xf numFmtId="0" fontId="12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29</xdr:row>
      <xdr:rowOff>0</xdr:rowOff>
    </xdr:from>
    <xdr:to>
      <xdr:col>2</xdr:col>
      <xdr:colOff>7620</xdr:colOff>
      <xdr:row>29</xdr:row>
      <xdr:rowOff>7620</xdr:rowOff>
    </xdr:to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5885823D-765C-784F-8B22-BC9D2AB6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7620</xdr:colOff>
      <xdr:row>29</xdr:row>
      <xdr:rowOff>7620</xdr:rowOff>
    </xdr:to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3FF02FD8-9FE0-E540-BD56-53A91E089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7620</xdr:colOff>
      <xdr:row>29</xdr:row>
      <xdr:rowOff>7620</xdr:rowOff>
    </xdr:to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B57CCFEE-18FA-0644-99A9-512337EB9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2</xdr:col>
      <xdr:colOff>0</xdr:colOff>
      <xdr:row>29</xdr:row>
      <xdr:rowOff>0</xdr:rowOff>
    </xdr:from>
    <xdr:ext cx="7620" cy="7620"/>
    <xdr:pic>
      <xdr:nvPicPr>
        <xdr:cNvPr id="11" name="Picture 2" descr="transparent">
          <a:extLst>
            <a:ext uri="{FF2B5EF4-FFF2-40B4-BE49-F238E27FC236}">
              <a16:creationId xmlns:a16="http://schemas.microsoft.com/office/drawing/2014/main" id="{2F2A75AC-D88E-9E43-8AE5-118BBB25D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7620" cy="7620"/>
    <xdr:pic>
      <xdr:nvPicPr>
        <xdr:cNvPr id="12" name="Picture 2" descr="transparent">
          <a:extLst>
            <a:ext uri="{FF2B5EF4-FFF2-40B4-BE49-F238E27FC236}">
              <a16:creationId xmlns:a16="http://schemas.microsoft.com/office/drawing/2014/main" id="{E6321CD4-A863-0E4B-B7BC-072B38D96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29</xdr:row>
      <xdr:rowOff>0</xdr:rowOff>
    </xdr:from>
    <xdr:ext cx="7620" cy="7620"/>
    <xdr:pic>
      <xdr:nvPicPr>
        <xdr:cNvPr id="13" name="Picture 2" descr="transparent">
          <a:extLst>
            <a:ext uri="{FF2B5EF4-FFF2-40B4-BE49-F238E27FC236}">
              <a16:creationId xmlns:a16="http://schemas.microsoft.com/office/drawing/2014/main" id="{3A6DDD64-707B-0D49-BFAC-8A1EB14B7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7D271-40F4-FF40-B01E-3A1E1632D577}">
  <sheetPr>
    <pageSetUpPr fitToPage="1"/>
  </sheetPr>
  <dimension ref="A1:J54"/>
  <sheetViews>
    <sheetView tabSelected="1" topLeftCell="A27" zoomScale="82" zoomScaleNormal="82" workbookViewId="0">
      <selection activeCell="B45" sqref="B45"/>
    </sheetView>
  </sheetViews>
  <sheetFormatPr baseColWidth="10" defaultRowHeight="16" x14ac:dyDescent="0.2"/>
  <cols>
    <col min="1" max="1" width="7.83203125" customWidth="1"/>
    <col min="2" max="2" width="73.5" customWidth="1"/>
    <col min="3" max="3" width="37.1640625" customWidth="1"/>
    <col min="4" max="4" width="12.5" customWidth="1"/>
    <col min="5" max="5" width="13.1640625" customWidth="1"/>
    <col min="6" max="6" width="14" customWidth="1"/>
    <col min="7" max="7" width="9" customWidth="1"/>
    <col min="8" max="8" width="11.83203125" customWidth="1"/>
    <col min="9" max="9" width="14.33203125" customWidth="1"/>
    <col min="10" max="10" width="67" customWidth="1"/>
  </cols>
  <sheetData>
    <row r="1" spans="1:9" ht="30" x14ac:dyDescent="0.3">
      <c r="C1" s="8" t="s">
        <v>96</v>
      </c>
      <c r="D1" s="8"/>
    </row>
    <row r="2" spans="1:9" ht="20" x14ac:dyDescent="0.2">
      <c r="C2" s="15"/>
      <c r="D2" s="15"/>
      <c r="E2" s="15"/>
      <c r="F2" s="15"/>
      <c r="G2" s="15"/>
      <c r="H2" s="15"/>
    </row>
    <row r="3" spans="1:9" ht="20" x14ac:dyDescent="0.2">
      <c r="A3" s="1">
        <v>1237</v>
      </c>
      <c r="B3" s="1" t="s">
        <v>120</v>
      </c>
      <c r="E3" s="1">
        <v>1750</v>
      </c>
      <c r="F3" s="16">
        <v>113289</v>
      </c>
      <c r="G3" s="2"/>
      <c r="H3" s="17" t="s">
        <v>121</v>
      </c>
    </row>
    <row r="4" spans="1:9" ht="20" x14ac:dyDescent="0.2">
      <c r="A4" s="1">
        <v>1701</v>
      </c>
      <c r="B4" s="18" t="s">
        <v>122</v>
      </c>
      <c r="E4" s="1">
        <v>1800</v>
      </c>
      <c r="F4" s="16">
        <v>172132</v>
      </c>
      <c r="G4" s="2"/>
      <c r="H4" s="19">
        <v>59276</v>
      </c>
    </row>
    <row r="5" spans="1:9" ht="20" x14ac:dyDescent="0.2">
      <c r="A5" s="1">
        <v>1871</v>
      </c>
      <c r="B5" s="1" t="s">
        <v>123</v>
      </c>
      <c r="E5" s="2">
        <v>1852</v>
      </c>
      <c r="F5" s="20">
        <v>438958</v>
      </c>
      <c r="G5" s="2"/>
      <c r="H5" s="19"/>
    </row>
    <row r="6" spans="1:9" ht="20" x14ac:dyDescent="0.2">
      <c r="A6" s="1">
        <v>1787</v>
      </c>
      <c r="B6" s="1" t="s">
        <v>124</v>
      </c>
      <c r="E6" s="1">
        <v>1900</v>
      </c>
      <c r="F6" s="16">
        <v>1888848</v>
      </c>
      <c r="G6" s="2"/>
      <c r="H6" s="2"/>
    </row>
    <row r="7" spans="1:9" ht="20" x14ac:dyDescent="0.2">
      <c r="A7" s="21">
        <v>1933</v>
      </c>
      <c r="B7" s="22" t="s">
        <v>125</v>
      </c>
      <c r="D7" s="1"/>
      <c r="E7" s="1">
        <v>1925</v>
      </c>
      <c r="F7" s="16">
        <v>4082778</v>
      </c>
      <c r="G7" s="18" t="s">
        <v>126</v>
      </c>
      <c r="H7" s="18"/>
    </row>
    <row r="8" spans="1:9" ht="20" x14ac:dyDescent="0.2">
      <c r="A8" s="1">
        <v>1945</v>
      </c>
      <c r="B8" s="1" t="s">
        <v>127</v>
      </c>
      <c r="D8" s="1"/>
      <c r="E8" s="1">
        <v>1939</v>
      </c>
      <c r="F8" s="16">
        <v>4330640</v>
      </c>
      <c r="G8" s="2"/>
      <c r="H8" s="2"/>
    </row>
    <row r="9" spans="1:9" ht="20" x14ac:dyDescent="0.2">
      <c r="A9" s="1">
        <v>1961</v>
      </c>
      <c r="B9" s="1" t="s">
        <v>128</v>
      </c>
      <c r="C9" s="1"/>
      <c r="D9" s="2"/>
      <c r="E9" s="1">
        <v>2022</v>
      </c>
      <c r="F9" s="16">
        <v>3596999</v>
      </c>
      <c r="G9" s="2"/>
      <c r="H9" s="2"/>
    </row>
    <row r="10" spans="1:9" ht="20" x14ac:dyDescent="0.2">
      <c r="A10" s="1"/>
      <c r="D10" s="2"/>
      <c r="E10" s="1"/>
      <c r="F10" s="20"/>
      <c r="G10" s="2"/>
      <c r="H10" s="2"/>
    </row>
    <row r="11" spans="1:9" ht="20" x14ac:dyDescent="0.2">
      <c r="A11" s="1" t="s">
        <v>129</v>
      </c>
      <c r="F11" s="1"/>
    </row>
    <row r="12" spans="1:9" ht="20" x14ac:dyDescent="0.2">
      <c r="A12" s="1"/>
      <c r="B12" s="1"/>
      <c r="G12" s="1"/>
    </row>
    <row r="13" spans="1:9" ht="20" x14ac:dyDescent="0.2">
      <c r="A13" s="1"/>
      <c r="B13" s="1"/>
      <c r="E13" s="12" t="s">
        <v>116</v>
      </c>
      <c r="G13" s="1"/>
    </row>
    <row r="14" spans="1:9" ht="20" x14ac:dyDescent="0.2">
      <c r="B14" s="1"/>
      <c r="C14" s="1"/>
      <c r="D14" s="1"/>
      <c r="E14" s="12" t="s">
        <v>115</v>
      </c>
      <c r="F14" s="13" t="s">
        <v>98</v>
      </c>
      <c r="G14" s="3" t="s">
        <v>57</v>
      </c>
      <c r="H14" s="3"/>
      <c r="I14" s="1"/>
    </row>
    <row r="15" spans="1:9" ht="20" x14ac:dyDescent="0.2">
      <c r="B15" s="4" t="s">
        <v>112</v>
      </c>
      <c r="C15" s="4" t="s">
        <v>0</v>
      </c>
      <c r="D15" s="4" t="s">
        <v>63</v>
      </c>
      <c r="E15" s="4" t="s">
        <v>117</v>
      </c>
      <c r="F15" s="5" t="s">
        <v>97</v>
      </c>
      <c r="G15" s="5" t="s">
        <v>1</v>
      </c>
      <c r="H15" s="5" t="s">
        <v>2</v>
      </c>
      <c r="I15" s="4" t="s">
        <v>3</v>
      </c>
    </row>
    <row r="16" spans="1:9" ht="10" customHeight="1" x14ac:dyDescent="0.2">
      <c r="B16" s="4"/>
      <c r="C16" s="4"/>
      <c r="D16" s="4"/>
      <c r="E16" s="4"/>
      <c r="F16" s="5"/>
      <c r="G16" s="5"/>
      <c r="H16" s="5"/>
      <c r="I16" s="4"/>
    </row>
    <row r="17" spans="1:10" ht="20" x14ac:dyDescent="0.2">
      <c r="B17" s="1" t="s">
        <v>55</v>
      </c>
      <c r="C17" s="11" t="s">
        <v>54</v>
      </c>
      <c r="D17" s="11" t="s">
        <v>66</v>
      </c>
      <c r="E17" s="11" t="s">
        <v>67</v>
      </c>
      <c r="F17" s="1">
        <v>10117</v>
      </c>
      <c r="G17" s="5"/>
      <c r="H17" s="2">
        <v>2006</v>
      </c>
      <c r="I17" s="1" t="s">
        <v>56</v>
      </c>
    </row>
    <row r="18" spans="1:10" ht="10" customHeight="1" x14ac:dyDescent="0.2">
      <c r="B18" s="1"/>
      <c r="C18" s="11"/>
      <c r="D18" s="11"/>
      <c r="E18" s="11"/>
      <c r="F18" s="1"/>
      <c r="G18" s="5"/>
      <c r="H18" s="2"/>
      <c r="I18" s="1"/>
    </row>
    <row r="19" spans="1:10" ht="20" customHeight="1" x14ac:dyDescent="0.2">
      <c r="A19" s="6">
        <v>59</v>
      </c>
      <c r="B19" s="7" t="s">
        <v>50</v>
      </c>
      <c r="C19" s="7" t="s">
        <v>12</v>
      </c>
      <c r="D19" s="7" t="s">
        <v>80</v>
      </c>
      <c r="E19" s="7" t="s">
        <v>86</v>
      </c>
      <c r="F19" s="6">
        <v>13355</v>
      </c>
      <c r="G19" s="7">
        <v>1961</v>
      </c>
      <c r="H19" s="7">
        <v>1989</v>
      </c>
      <c r="I19" s="7" t="s">
        <v>4</v>
      </c>
    </row>
    <row r="20" spans="1:10" ht="20" customHeight="1" x14ac:dyDescent="0.2">
      <c r="A20" s="6">
        <f>1+A19</f>
        <v>60</v>
      </c>
      <c r="B20" s="7" t="s">
        <v>41</v>
      </c>
      <c r="C20" s="7" t="s">
        <v>15</v>
      </c>
      <c r="D20" s="7" t="s">
        <v>71</v>
      </c>
      <c r="E20" s="7" t="s">
        <v>70</v>
      </c>
      <c r="F20" s="6">
        <v>10178</v>
      </c>
      <c r="G20" s="7">
        <v>1952</v>
      </c>
      <c r="H20" s="7">
        <v>1961</v>
      </c>
      <c r="I20" s="7" t="s">
        <v>104</v>
      </c>
      <c r="J20" s="1"/>
    </row>
    <row r="21" spans="1:10" ht="20" customHeight="1" x14ac:dyDescent="0.2">
      <c r="A21" s="6">
        <f t="shared" ref="A21:A23" si="0">1+A20</f>
        <v>61</v>
      </c>
      <c r="B21" s="1" t="s">
        <v>42</v>
      </c>
      <c r="C21" s="1" t="s">
        <v>21</v>
      </c>
      <c r="D21" s="7" t="s">
        <v>68</v>
      </c>
      <c r="E21" s="7" t="s">
        <v>72</v>
      </c>
      <c r="F21" s="1">
        <v>10243</v>
      </c>
      <c r="G21" s="1">
        <v>1894</v>
      </c>
      <c r="H21" s="1">
        <v>1896</v>
      </c>
      <c r="I21" s="1" t="s">
        <v>20</v>
      </c>
      <c r="J21" s="1"/>
    </row>
    <row r="22" spans="1:10" ht="20" customHeight="1" x14ac:dyDescent="0.2">
      <c r="A22" s="6">
        <f t="shared" si="0"/>
        <v>62</v>
      </c>
      <c r="B22" s="7" t="s">
        <v>11</v>
      </c>
      <c r="C22" s="7" t="s">
        <v>37</v>
      </c>
      <c r="D22" s="7" t="s">
        <v>68</v>
      </c>
      <c r="E22" s="7" t="s">
        <v>72</v>
      </c>
      <c r="F22" s="6">
        <v>10243</v>
      </c>
      <c r="G22" s="7">
        <v>1990</v>
      </c>
      <c r="H22" s="7">
        <v>1990</v>
      </c>
      <c r="I22" s="7" t="s">
        <v>43</v>
      </c>
    </row>
    <row r="23" spans="1:10" ht="20" customHeight="1" x14ac:dyDescent="0.2">
      <c r="A23" s="6">
        <f t="shared" si="0"/>
        <v>63</v>
      </c>
      <c r="B23" s="7" t="s">
        <v>47</v>
      </c>
      <c r="C23" s="7" t="s">
        <v>58</v>
      </c>
      <c r="D23" s="7" t="s">
        <v>68</v>
      </c>
      <c r="E23" s="7" t="s">
        <v>82</v>
      </c>
      <c r="F23" s="6">
        <v>10997</v>
      </c>
      <c r="G23" s="7">
        <v>1891</v>
      </c>
      <c r="H23" s="7">
        <v>1893</v>
      </c>
      <c r="I23" s="7" t="s">
        <v>7</v>
      </c>
      <c r="J23" s="5"/>
    </row>
    <row r="24" spans="1:10" ht="20" customHeight="1" x14ac:dyDescent="0.2">
      <c r="A24" s="6">
        <f t="shared" ref="A24:A29" si="1">1+A23</f>
        <v>64</v>
      </c>
      <c r="B24" s="1" t="s">
        <v>31</v>
      </c>
      <c r="C24" s="1" t="s">
        <v>30</v>
      </c>
      <c r="D24" s="1" t="s">
        <v>68</v>
      </c>
      <c r="E24" s="1" t="s">
        <v>69</v>
      </c>
      <c r="F24" s="1">
        <v>10117</v>
      </c>
      <c r="G24" s="1">
        <v>2016</v>
      </c>
      <c r="H24" s="1">
        <v>2020</v>
      </c>
      <c r="I24" s="7" t="s">
        <v>32</v>
      </c>
    </row>
    <row r="25" spans="1:10" ht="20" customHeight="1" x14ac:dyDescent="0.2">
      <c r="A25" s="6">
        <f t="shared" si="1"/>
        <v>65</v>
      </c>
      <c r="B25" s="7" t="s">
        <v>33</v>
      </c>
      <c r="C25" s="7" t="s">
        <v>38</v>
      </c>
      <c r="D25" s="7" t="s">
        <v>80</v>
      </c>
      <c r="E25" s="7" t="s">
        <v>81</v>
      </c>
      <c r="F25" s="6">
        <v>10969</v>
      </c>
      <c r="G25" s="7">
        <v>1992</v>
      </c>
      <c r="H25" s="7">
        <v>1999</v>
      </c>
      <c r="I25" s="7" t="s">
        <v>34</v>
      </c>
      <c r="J25" s="1"/>
    </row>
    <row r="26" spans="1:10" ht="20" customHeight="1" x14ac:dyDescent="0.2">
      <c r="A26" s="6">
        <f t="shared" si="1"/>
        <v>66</v>
      </c>
      <c r="B26" s="1" t="s">
        <v>53</v>
      </c>
      <c r="C26" s="1" t="s">
        <v>23</v>
      </c>
      <c r="D26" s="1" t="s">
        <v>78</v>
      </c>
      <c r="E26" s="1" t="s">
        <v>79</v>
      </c>
      <c r="F26" s="1">
        <v>10965</v>
      </c>
      <c r="G26" s="1">
        <v>1999</v>
      </c>
      <c r="H26" s="1">
        <v>2005</v>
      </c>
      <c r="I26" s="1" t="s">
        <v>22</v>
      </c>
      <c r="J26" s="5"/>
    </row>
    <row r="27" spans="1:10" ht="20" customHeight="1" x14ac:dyDescent="0.2">
      <c r="A27" s="6">
        <f t="shared" si="1"/>
        <v>67</v>
      </c>
      <c r="B27" s="7" t="s">
        <v>14</v>
      </c>
      <c r="C27" s="7" t="s">
        <v>39</v>
      </c>
      <c r="D27" s="7" t="s">
        <v>84</v>
      </c>
      <c r="E27" s="7" t="s">
        <v>83</v>
      </c>
      <c r="F27" s="6">
        <v>12101</v>
      </c>
      <c r="G27" s="7">
        <v>1927</v>
      </c>
      <c r="H27" s="7">
        <v>1939</v>
      </c>
      <c r="I27" s="7" t="s">
        <v>103</v>
      </c>
      <c r="J27" s="1"/>
    </row>
    <row r="28" spans="1:10" ht="20" customHeight="1" x14ac:dyDescent="0.2">
      <c r="A28" s="6">
        <f t="shared" si="1"/>
        <v>68</v>
      </c>
      <c r="B28" s="7" t="s">
        <v>101</v>
      </c>
      <c r="C28" s="7" t="s">
        <v>85</v>
      </c>
      <c r="D28" s="7" t="s">
        <v>78</v>
      </c>
      <c r="E28" s="7" t="s">
        <v>82</v>
      </c>
      <c r="F28" s="6">
        <v>10825</v>
      </c>
      <c r="G28" s="7">
        <v>1911</v>
      </c>
      <c r="H28" s="7">
        <v>1914</v>
      </c>
      <c r="I28" s="7" t="s">
        <v>102</v>
      </c>
      <c r="J28" s="5"/>
    </row>
    <row r="29" spans="1:10" ht="20" customHeight="1" x14ac:dyDescent="0.2">
      <c r="A29" s="6">
        <f t="shared" si="1"/>
        <v>69</v>
      </c>
      <c r="B29" s="6" t="s">
        <v>35</v>
      </c>
      <c r="C29" s="6" t="s">
        <v>36</v>
      </c>
      <c r="D29" s="6" t="s">
        <v>94</v>
      </c>
      <c r="E29" s="6" t="s">
        <v>95</v>
      </c>
      <c r="F29" s="6">
        <v>14195</v>
      </c>
      <c r="G29" s="6">
        <v>1897</v>
      </c>
      <c r="H29" s="6">
        <v>1910</v>
      </c>
      <c r="I29" s="6" t="s">
        <v>40</v>
      </c>
    </row>
    <row r="30" spans="1:10" ht="20" customHeight="1" x14ac:dyDescent="0.2">
      <c r="A30" s="6">
        <f t="shared" ref="A30:A42" si="2">1+A29</f>
        <v>70</v>
      </c>
      <c r="B30" s="6" t="s">
        <v>110</v>
      </c>
      <c r="C30" s="6" t="s">
        <v>106</v>
      </c>
      <c r="D30" s="6" t="s">
        <v>94</v>
      </c>
      <c r="E30" s="6" t="s">
        <v>108</v>
      </c>
      <c r="F30" s="6">
        <v>14469</v>
      </c>
      <c r="G30" s="14">
        <v>45855</v>
      </c>
      <c r="H30" s="14">
        <v>45871</v>
      </c>
      <c r="I30" s="6" t="s">
        <v>111</v>
      </c>
      <c r="J30" s="1"/>
    </row>
    <row r="31" spans="1:10" ht="20" customHeight="1" x14ac:dyDescent="0.2">
      <c r="A31" s="6">
        <f t="shared" si="2"/>
        <v>71</v>
      </c>
      <c r="B31" s="6" t="s">
        <v>113</v>
      </c>
      <c r="C31" s="6" t="s">
        <v>107</v>
      </c>
      <c r="D31" s="6" t="s">
        <v>94</v>
      </c>
      <c r="E31" s="6" t="s">
        <v>105</v>
      </c>
      <c r="F31" s="6">
        <v>14469</v>
      </c>
      <c r="G31" s="6">
        <v>1745</v>
      </c>
      <c r="H31" s="6">
        <v>1747</v>
      </c>
      <c r="I31" s="6" t="s">
        <v>109</v>
      </c>
      <c r="J31" s="1"/>
    </row>
    <row r="32" spans="1:10" ht="20" customHeight="1" x14ac:dyDescent="0.2">
      <c r="A32" s="6">
        <f t="shared" si="2"/>
        <v>72</v>
      </c>
      <c r="B32" s="7" t="s">
        <v>9</v>
      </c>
      <c r="C32" s="7" t="s">
        <v>61</v>
      </c>
      <c r="D32" s="7" t="s">
        <v>64</v>
      </c>
      <c r="E32" s="7" t="s">
        <v>93</v>
      </c>
      <c r="F32" s="6">
        <v>14193</v>
      </c>
      <c r="G32" s="9" t="s">
        <v>10</v>
      </c>
      <c r="H32" s="7">
        <v>1734</v>
      </c>
      <c r="I32" s="7" t="s">
        <v>51</v>
      </c>
    </row>
    <row r="33" spans="1:10" ht="20" customHeight="1" x14ac:dyDescent="0.2">
      <c r="A33" s="6">
        <f t="shared" si="2"/>
        <v>73</v>
      </c>
      <c r="B33" s="7" t="s">
        <v>114</v>
      </c>
      <c r="C33" s="7" t="s">
        <v>52</v>
      </c>
      <c r="D33" s="7" t="s">
        <v>64</v>
      </c>
      <c r="E33" s="7" t="s">
        <v>65</v>
      </c>
      <c r="F33" s="6">
        <v>10117</v>
      </c>
      <c r="G33" s="7">
        <v>1899</v>
      </c>
      <c r="H33" s="7">
        <v>1905</v>
      </c>
      <c r="I33" s="7" t="s">
        <v>62</v>
      </c>
      <c r="J33" s="1"/>
    </row>
    <row r="34" spans="1:10" ht="20" customHeight="1" x14ac:dyDescent="0.2">
      <c r="A34" s="6">
        <f t="shared" si="2"/>
        <v>74</v>
      </c>
      <c r="B34" s="1" t="s">
        <v>17</v>
      </c>
      <c r="C34" s="1" t="s">
        <v>19</v>
      </c>
      <c r="D34" s="1" t="s">
        <v>64</v>
      </c>
      <c r="E34" s="1" t="s">
        <v>90</v>
      </c>
      <c r="F34" s="1">
        <v>14055</v>
      </c>
      <c r="G34" s="1">
        <v>1924</v>
      </c>
      <c r="H34" s="1">
        <v>1926</v>
      </c>
      <c r="I34" s="10" t="s">
        <v>18</v>
      </c>
      <c r="J34" s="5"/>
    </row>
    <row r="35" spans="1:10" ht="20" customHeight="1" x14ac:dyDescent="0.2">
      <c r="A35" s="6">
        <f t="shared" si="2"/>
        <v>75</v>
      </c>
      <c r="B35" s="7" t="s">
        <v>99</v>
      </c>
      <c r="C35" s="7" t="s">
        <v>118</v>
      </c>
      <c r="D35" s="7" t="s">
        <v>76</v>
      </c>
      <c r="E35" s="7" t="s">
        <v>89</v>
      </c>
      <c r="F35" s="6">
        <v>14053</v>
      </c>
      <c r="G35" s="7">
        <v>1934</v>
      </c>
      <c r="H35" s="7">
        <v>1936</v>
      </c>
      <c r="I35" s="7" t="s">
        <v>100</v>
      </c>
    </row>
    <row r="36" spans="1:10" ht="20" customHeight="1" x14ac:dyDescent="0.2">
      <c r="A36" s="6">
        <f t="shared" si="2"/>
        <v>76</v>
      </c>
      <c r="B36" s="1" t="s">
        <v>27</v>
      </c>
      <c r="C36" s="1" t="s">
        <v>29</v>
      </c>
      <c r="D36" s="1" t="s">
        <v>73</v>
      </c>
      <c r="E36" s="1" t="s">
        <v>88</v>
      </c>
      <c r="F36" s="1">
        <v>13597</v>
      </c>
      <c r="G36" s="1">
        <v>1910</v>
      </c>
      <c r="H36" s="1">
        <v>1913</v>
      </c>
      <c r="I36" s="1" t="s">
        <v>26</v>
      </c>
      <c r="J36" s="1"/>
    </row>
    <row r="37" spans="1:10" ht="20" customHeight="1" x14ac:dyDescent="0.2">
      <c r="A37" s="6">
        <f t="shared" si="2"/>
        <v>77</v>
      </c>
      <c r="B37" s="7" t="s">
        <v>45</v>
      </c>
      <c r="C37" s="7" t="s">
        <v>60</v>
      </c>
      <c r="D37" s="7" t="s">
        <v>73</v>
      </c>
      <c r="E37" s="7" t="s">
        <v>87</v>
      </c>
      <c r="F37" s="6">
        <v>13581</v>
      </c>
      <c r="G37" s="7">
        <v>1490</v>
      </c>
      <c r="H37" s="7">
        <v>1594</v>
      </c>
      <c r="I37" s="7" t="s">
        <v>4</v>
      </c>
      <c r="J37" s="7" t="s">
        <v>44</v>
      </c>
    </row>
    <row r="38" spans="1:10" ht="20" customHeight="1" x14ac:dyDescent="0.2">
      <c r="A38" s="6">
        <f t="shared" si="2"/>
        <v>78</v>
      </c>
      <c r="B38" s="7" t="s">
        <v>6</v>
      </c>
      <c r="C38" s="7" t="s">
        <v>6</v>
      </c>
      <c r="D38" s="7" t="s">
        <v>64</v>
      </c>
      <c r="E38" s="7" t="s">
        <v>92</v>
      </c>
      <c r="F38" s="6">
        <v>14059</v>
      </c>
      <c r="G38" s="7">
        <v>1715</v>
      </c>
    </row>
    <row r="39" spans="1:10" ht="20" customHeight="1" x14ac:dyDescent="0.2">
      <c r="A39" s="6">
        <f t="shared" si="2"/>
        <v>79</v>
      </c>
      <c r="B39" s="7" t="s">
        <v>5</v>
      </c>
      <c r="C39" s="7" t="s">
        <v>13</v>
      </c>
      <c r="D39" s="7" t="s">
        <v>76</v>
      </c>
      <c r="E39" s="7" t="s">
        <v>91</v>
      </c>
      <c r="F39" s="6">
        <v>14059</v>
      </c>
      <c r="G39" s="7">
        <v>1695</v>
      </c>
      <c r="H39" s="7">
        <v>1791</v>
      </c>
      <c r="I39" s="7" t="s">
        <v>16</v>
      </c>
      <c r="J39" s="1"/>
    </row>
    <row r="40" spans="1:10" ht="20" customHeight="1" x14ac:dyDescent="0.2">
      <c r="A40" s="6">
        <f t="shared" si="2"/>
        <v>80</v>
      </c>
      <c r="B40" s="1" t="s">
        <v>28</v>
      </c>
      <c r="C40" s="1" t="s">
        <v>25</v>
      </c>
      <c r="D40" s="7" t="s">
        <v>76</v>
      </c>
      <c r="E40" s="7" t="s">
        <v>77</v>
      </c>
      <c r="F40" s="1">
        <v>10587</v>
      </c>
      <c r="G40" s="1">
        <v>1899</v>
      </c>
      <c r="H40" s="1">
        <v>1905</v>
      </c>
      <c r="I40" s="1" t="s">
        <v>24</v>
      </c>
      <c r="J40" s="5"/>
    </row>
    <row r="41" spans="1:10" ht="20" customHeight="1" x14ac:dyDescent="0.2">
      <c r="A41" s="6">
        <f t="shared" si="2"/>
        <v>81</v>
      </c>
      <c r="B41" s="7" t="s">
        <v>48</v>
      </c>
      <c r="C41" s="7" t="s">
        <v>49</v>
      </c>
      <c r="D41" s="7" t="s">
        <v>119</v>
      </c>
      <c r="E41" s="7" t="s">
        <v>75</v>
      </c>
      <c r="F41" s="6">
        <v>10553</v>
      </c>
      <c r="G41" s="7">
        <v>1908</v>
      </c>
      <c r="H41" s="7">
        <v>1910</v>
      </c>
      <c r="I41" s="7" t="s">
        <v>8</v>
      </c>
      <c r="J41" s="1"/>
    </row>
    <row r="42" spans="1:10" ht="20" customHeight="1" x14ac:dyDescent="0.2">
      <c r="A42" s="6">
        <f t="shared" si="2"/>
        <v>82</v>
      </c>
      <c r="B42" s="7" t="s">
        <v>46</v>
      </c>
      <c r="C42" s="7" t="s">
        <v>59</v>
      </c>
      <c r="D42" s="7" t="s">
        <v>119</v>
      </c>
      <c r="E42" s="7" t="s">
        <v>74</v>
      </c>
      <c r="F42" s="6">
        <v>10551</v>
      </c>
      <c r="G42" s="7">
        <v>1891</v>
      </c>
      <c r="H42" s="7">
        <v>1896</v>
      </c>
      <c r="I42" s="7" t="s">
        <v>7</v>
      </c>
      <c r="J42" s="5"/>
    </row>
    <row r="44" spans="1:10" ht="20" x14ac:dyDescent="0.2">
      <c r="B44" s="6" t="s">
        <v>130</v>
      </c>
    </row>
    <row r="45" spans="1:10" ht="20" x14ac:dyDescent="0.2">
      <c r="B45" s="6" t="s">
        <v>131</v>
      </c>
    </row>
    <row r="46" spans="1:10" ht="20" x14ac:dyDescent="0.2">
      <c r="C46" s="23" t="s">
        <v>132</v>
      </c>
      <c r="J46" s="1"/>
    </row>
    <row r="47" spans="1:10" ht="20" x14ac:dyDescent="0.2">
      <c r="B47" s="6"/>
      <c r="C47" s="6"/>
      <c r="D47" s="6"/>
      <c r="E47" s="6"/>
      <c r="F47" s="6"/>
      <c r="G47" s="6"/>
      <c r="H47" s="6"/>
      <c r="I47" s="6"/>
      <c r="J47" s="6"/>
    </row>
    <row r="48" spans="1:10" ht="20" x14ac:dyDescent="0.2">
      <c r="B48" s="6" t="s">
        <v>133</v>
      </c>
      <c r="C48" s="6" t="s">
        <v>134</v>
      </c>
      <c r="D48" s="6"/>
      <c r="E48" s="6"/>
      <c r="F48" s="6">
        <v>10963</v>
      </c>
      <c r="G48" s="6">
        <v>2010</v>
      </c>
      <c r="H48" s="6">
        <v>2012</v>
      </c>
      <c r="I48" s="6" t="s">
        <v>135</v>
      </c>
      <c r="J48" s="6"/>
    </row>
    <row r="54" spans="10:10" ht="20" x14ac:dyDescent="0.2">
      <c r="J54" s="1"/>
    </row>
  </sheetData>
  <sortState xmlns:xlrd2="http://schemas.microsoft.com/office/spreadsheetml/2017/richdata2" ref="A29:J54">
    <sortCondition ref="F29:F54"/>
  </sortState>
  <phoneticPr fontId="9" type="noConversion"/>
  <pageMargins left="0.25" right="0" top="0.75" bottom="0.5" header="0.3" footer="0.3"/>
  <pageSetup scale="51" orientation="landscape" horizontalDpi="0" verticalDpi="0"/>
  <headerFooter>
    <oddFooter>&amp;L&amp;"Arial Bold,Bold"&amp;16&amp;K000000&amp;Z&amp;F&amp;R&amp;"Arial Bold,Bold"&amp;16&amp;K000000&amp;D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2025-07-10T17:13:26Z</cp:lastPrinted>
  <dcterms:created xsi:type="dcterms:W3CDTF">2025-04-30T19:01:20Z</dcterms:created>
  <dcterms:modified xsi:type="dcterms:W3CDTF">2025-07-12T20:45:20Z</dcterms:modified>
</cp:coreProperties>
</file>