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5 Community Areas/"/>
    </mc:Choice>
  </mc:AlternateContent>
  <xr:revisionPtr revIDLastSave="0" documentId="13_ncr:1_{A8C09C5B-E43F-054F-BF67-4F12EE4E8FF5}" xr6:coauthVersionLast="47" xr6:coauthVersionMax="47" xr10:uidLastSave="{00000000-0000-0000-0000-000000000000}"/>
  <bookViews>
    <workbookView xWindow="0" yWindow="500" windowWidth="25100" windowHeight="13900" xr2:uid="{211492BD-C821-EF49-8E6E-5CA139A867A1}"/>
  </bookViews>
  <sheets>
    <sheet name="Sheet1" sheetId="1" r:id="rId1"/>
  </sheets>
  <definedNames>
    <definedName name="_xlnm.Print_Area" localSheetId="0">Sheet1!$A$64:$I$128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0" i="1" l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9" i="1" s="1"/>
  <c r="A40" i="1" s="1"/>
  <c r="A41" i="1" s="1"/>
  <c r="A42" i="1" s="1"/>
  <c r="A43" i="1" s="1"/>
  <c r="A46" i="1" l="1"/>
  <c r="A47" i="1" s="1"/>
  <c r="A48" i="1" s="1"/>
  <c r="A51" i="1" s="1"/>
  <c r="A52" i="1" s="1"/>
  <c r="A53" i="1" s="1"/>
  <c r="A54" i="1" l="1"/>
  <c r="A71" i="1" s="1"/>
  <c r="A72" i="1" s="1"/>
  <c r="A73" i="1" s="1"/>
  <c r="A74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91" i="1" s="1"/>
  <c r="A92" i="1" s="1"/>
  <c r="A93" i="1" s="1"/>
  <c r="A94" i="1" s="1"/>
  <c r="A95" i="1" s="1"/>
  <c r="A96" i="1" s="1"/>
  <c r="A97" i="1" s="1"/>
  <c r="A98" i="1" s="1"/>
  <c r="A99" i="1" s="1"/>
  <c r="A102" i="1" l="1"/>
  <c r="A103" i="1" s="1"/>
  <c r="A104" i="1" s="1"/>
  <c r="A105" i="1" s="1"/>
  <c r="A106" i="1" s="1"/>
  <c r="A107" i="1" s="1"/>
  <c r="A108" i="1" s="1"/>
  <c r="A109" i="1" s="1"/>
  <c r="A110" i="1" l="1"/>
  <c r="A111" i="1" s="1"/>
  <c r="A112" i="1" s="1"/>
  <c r="A113" i="1" s="1"/>
  <c r="A114" i="1" s="1"/>
  <c r="A115" i="1" s="1"/>
  <c r="A118" i="1" l="1"/>
  <c r="A119" i="1" s="1"/>
  <c r="A120" i="1" s="1"/>
</calcChain>
</file>

<file path=xl/sharedStrings.xml><?xml version="1.0" encoding="utf-8"?>
<sst xmlns="http://schemas.openxmlformats.org/spreadsheetml/2006/main" count="321" uniqueCount="265">
  <si>
    <t>Gereonskloster 2</t>
  </si>
  <si>
    <t>Unknown</t>
  </si>
  <si>
    <t>Various</t>
  </si>
  <si>
    <t>Various architects</t>
  </si>
  <si>
    <t>Domkloster 4 (inside Cathedral)</t>
  </si>
  <si>
    <t>13th century</t>
  </si>
  <si>
    <t>Roncalliplatz 4</t>
  </si>
  <si>
    <t>1974 (new building)</t>
  </si>
  <si>
    <t>Jakob Köhler, Architekten ZT GmbH</t>
  </si>
  <si>
    <t>Obenmarspforten</t>
  </si>
  <si>
    <t>Wilhelm Sieverts</t>
  </si>
  <si>
    <t>Heinrich-Böll-Platz</t>
  </si>
  <si>
    <t>Cäcilienstraße 29-33</t>
  </si>
  <si>
    <t>19th century</t>
  </si>
  <si>
    <t>Various, 1st century (Roman)</t>
  </si>
  <si>
    <t>Obenmarspforten 21</t>
  </si>
  <si>
    <t>Andreasstraße 41</t>
  </si>
  <si>
    <t>Mediapark 8</t>
  </si>
  <si>
    <t>Kunibertsklostergasse 2</t>
  </si>
  <si>
    <t>Albertus-Magnus-Platz</t>
  </si>
  <si>
    <t>1880s</t>
  </si>
  <si>
    <t>Museum für Angewandte Kunst (Applied Arts)</t>
  </si>
  <si>
    <t>Auenweg</t>
  </si>
  <si>
    <t>20th century</t>
  </si>
  <si>
    <t>Alter Stammheimer Weg</t>
  </si>
  <si>
    <t>Museum für Ostasiatische Kunst</t>
  </si>
  <si>
    <t>Am Hof 10</t>
  </si>
  <si>
    <t>Gürzenich (Concert Hall &amp; Event Venue)</t>
  </si>
  <si>
    <t>Martinstraße 29-37</t>
  </si>
  <si>
    <t>Ringstraße</t>
  </si>
  <si>
    <t>Ottoplatz 1</t>
  </si>
  <si>
    <t>Villa Hügel, Essen</t>
  </si>
  <si>
    <t>Aachener Strasse 204</t>
  </si>
  <si>
    <t>Volksgarten</t>
  </si>
  <si>
    <t>Volksgartenstraße</t>
  </si>
  <si>
    <t>Median Household Income:</t>
  </si>
  <si>
    <t xml:space="preserve">         Built</t>
  </si>
  <si>
    <t>Address</t>
  </si>
  <si>
    <t>Start</t>
  </si>
  <si>
    <t>Finish</t>
  </si>
  <si>
    <t>Architect / Notes</t>
  </si>
  <si>
    <t>Cologne Philharmonic Hall</t>
  </si>
  <si>
    <t>Gottfried Böhm</t>
  </si>
  <si>
    <t>Rautenstrauch-Joest Museum</t>
  </si>
  <si>
    <t>Kölner Seilbahn (Cologne Cable Car)</t>
  </si>
  <si>
    <t>Ongoing</t>
  </si>
  <si>
    <t>1980s</t>
  </si>
  <si>
    <t>1990s</t>
  </si>
  <si>
    <t>Post</t>
  </si>
  <si>
    <t>Code</t>
  </si>
  <si>
    <t>An Groß St. Martin, Alter Markt</t>
  </si>
  <si>
    <t>Community Area - Köln, Cologne, Germany</t>
  </si>
  <si>
    <t>Unknown. 1407-14 Tower, 1569-73 Loggia - view from Rathausplatz.</t>
  </si>
  <si>
    <t>Domkloster 3</t>
  </si>
  <si>
    <t>Riehler Str. 180, Rheinboulevard</t>
  </si>
  <si>
    <t>Müller &amp; Wepf.  Rhine River crossing 3,068 ft. (.58 Miles)</t>
  </si>
  <si>
    <t>AD Roman Colonia Claudia Ara Agrippinensium founded, named Cologne (French name)</t>
  </si>
  <si>
    <t>Major N-S and E-W trade routes crossed here.</t>
  </si>
  <si>
    <t xml:space="preserve">Hanseatic League Member </t>
  </si>
  <si>
    <t>Became part of the Kingdom of Prussia</t>
  </si>
  <si>
    <t>1918-26</t>
  </si>
  <si>
    <t>British occupation, result of Treaty of Versailles, ending WWI</t>
  </si>
  <si>
    <r>
      <t>Cologne is divided into 9 boroughs (</t>
    </r>
    <r>
      <rPr>
        <i/>
        <sz val="16"/>
        <color rgb="FF202122"/>
        <rFont val="Arial"/>
        <family val="2"/>
      </rPr>
      <t>Stadtbezirke</t>
    </r>
    <r>
      <rPr>
        <sz val="16"/>
        <color rgb="FF202122"/>
        <rFont val="Arial"/>
        <family val="2"/>
      </rPr>
      <t>) and 85 districts (</t>
    </r>
    <r>
      <rPr>
        <i/>
        <sz val="16"/>
        <color rgb="FF202122"/>
        <rFont val="Arial"/>
        <family val="2"/>
      </rPr>
      <t>Stadtteile</t>
    </r>
    <r>
      <rPr>
        <sz val="16"/>
        <color rgb="FF202122"/>
        <rFont val="Arial"/>
        <family val="2"/>
      </rPr>
      <t>)</t>
    </r>
  </si>
  <si>
    <t>Altstadt, Cathedral and Rhine</t>
  </si>
  <si>
    <t>Cologne annexed the village.</t>
  </si>
  <si>
    <t>97 Hansaring</t>
  </si>
  <si>
    <t>Hansahochhaus (City's 1st Skyscraper)</t>
  </si>
  <si>
    <t>Jaob Koerfer. 17 floors</t>
  </si>
  <si>
    <t xml:space="preserve">   The Shrine of the Three Kings. (3 Wise Men)</t>
  </si>
  <si>
    <t>St. Pantaleon's Church**</t>
  </si>
  <si>
    <t>**One of the 12 Romanesque Churches in Altstadt-Nord or Altstadt-Sud in Koln.</t>
  </si>
  <si>
    <t>* UNESCO World Heritage Site</t>
  </si>
  <si>
    <t>Overstolzenhaus</t>
  </si>
  <si>
    <t xml:space="preserve">Various architects.  </t>
  </si>
  <si>
    <t xml:space="preserve">Hohe Straße - High Street, Main Shopping Area </t>
  </si>
  <si>
    <t>South of Cathedral</t>
  </si>
  <si>
    <t>Schildergasse - connects Neumarkt Square - W</t>
  </si>
  <si>
    <t>to Hohe Straße on the E.</t>
  </si>
  <si>
    <t>2.2 Miles south of Koln Cathedral</t>
  </si>
  <si>
    <t>Severinbrücke (Severin Bridge)</t>
  </si>
  <si>
    <t>Gerd Lohmer.  Cable-Stayed bridge.  2,267 ft.</t>
  </si>
  <si>
    <t>1.0 Mile   south of Koln Cathedral</t>
  </si>
  <si>
    <t>March 6.  American First Army occupied Cologne.</t>
  </si>
  <si>
    <t>Bisects Kölner Dom</t>
  </si>
  <si>
    <t>Bruck &amp; Sohn.  Franz Schwechten - Romanesque stone piers. (See Locks)</t>
  </si>
  <si>
    <t>1976-80 Widened, expanded to include 2 tram lines, pedestrian &amp; cycle paths.</t>
  </si>
  <si>
    <t>Dörte Gatermann of Grenander &amp; Samir Architects.  339 ft. View of Koln Dom.</t>
  </si>
  <si>
    <t>Eldorado Fun Park (Exists near Berlin)</t>
  </si>
  <si>
    <t>Peter Busmann, Christoph Mäckler.  Picasso,</t>
  </si>
  <si>
    <t>Bischofsgartenstraße</t>
  </si>
  <si>
    <t>Notable People:  Peter Ludwig (chocolate magnet),  Heinrich Böll (Nobel Prize for Literature),  Johann Maria Farina (inventor Eau de Cologne)</t>
  </si>
  <si>
    <t>Eau de Cologne first produced Johann Maria Farina.</t>
  </si>
  <si>
    <t>Kolumba Kunstmuseum des Erzbistums Köln.</t>
  </si>
  <si>
    <t>Peter Zumthor.  Art Museum of the Cologne Archbishopric</t>
  </si>
  <si>
    <t xml:space="preserve">   Domschatzkammer (Cathedral Treasury)</t>
  </si>
  <si>
    <t>Underground Vaults</t>
  </si>
  <si>
    <t>Hürther Str. 69</t>
  </si>
  <si>
    <t>Unknown. Most Visited Cologne Museum.</t>
  </si>
  <si>
    <t>Rheinauhafen Peninsula.</t>
  </si>
  <si>
    <t>Excursions</t>
  </si>
  <si>
    <t>Schnütgen Museum Museum Schnütgen</t>
  </si>
  <si>
    <t>Museum of Applied Arts</t>
  </si>
  <si>
    <t>Frankfurt am Main, Unter Goldschmiedekirchhof 3</t>
  </si>
  <si>
    <t>Unknown.  Former Gestapo HQ.  Prisoner's wall markings.</t>
  </si>
  <si>
    <t>Museums</t>
  </si>
  <si>
    <t>Im Dom 1</t>
  </si>
  <si>
    <t>Tors (Towers, Gates)</t>
  </si>
  <si>
    <t>Streets, Shopping</t>
  </si>
  <si>
    <t>Bridges</t>
  </si>
  <si>
    <t>0.6 Mile   south of Koln Cathedral</t>
  </si>
  <si>
    <t>Deutzer Brucke (NAS)…... but a nice view of Dom</t>
  </si>
  <si>
    <t>Tall Buildings</t>
  </si>
  <si>
    <t>Churches</t>
  </si>
  <si>
    <t>Places</t>
  </si>
  <si>
    <t>Parks, Paths Cable Car, and Zoo</t>
  </si>
  <si>
    <t>Not Architecturally Significant (NAS), doesn't exist, mis-Named by AI, mis-Addressed by AI or demolished:</t>
  </si>
  <si>
    <t>Wilhelm Riphahn.  1,300 seats.  2012- ? Closed for Renovations.</t>
  </si>
  <si>
    <t>Rheinparkweg 1</t>
  </si>
  <si>
    <t>Gerhard von Rile.  3rd tallest in the world - 516 ft.  1560-1842 no work.</t>
  </si>
  <si>
    <t>1248-1560</t>
  </si>
  <si>
    <t>1842-80</t>
  </si>
  <si>
    <t>Nicholas of Verdun.  The relics of the Three Magi.  Gold, frankincense, and myrrh.</t>
  </si>
  <si>
    <t>15th Century</t>
  </si>
  <si>
    <t>Choir and apsidal transepts added in high Gothic style.</t>
  </si>
  <si>
    <t>Komödienstraße 6-8</t>
  </si>
  <si>
    <t>Dominikanerkirche (St. Andreas Church)**</t>
  </si>
  <si>
    <t>Apostelnkloster 2-4</t>
  </si>
  <si>
    <t>Basilika St. Apostein (St. Apostein)**  12 Apostles</t>
  </si>
  <si>
    <t>view E exterior.</t>
  </si>
  <si>
    <t>11th Century</t>
  </si>
  <si>
    <t>12th Century</t>
  </si>
  <si>
    <t>Cacilienkirche (St. Cecilia's)**</t>
  </si>
  <si>
    <t>Unknown. Cacilienkirche (St. Cecilia's)</t>
  </si>
  <si>
    <t>Schnutgen Museum uses Cacilienkirche space.</t>
  </si>
  <si>
    <t>Georgspl. 17</t>
  </si>
  <si>
    <t>1188 westwerk,1551 entrance.</t>
  </si>
  <si>
    <t>St. Georg Kirche**</t>
  </si>
  <si>
    <t>1060-2,1151-6 Choir expansions. 1219-27 Decagon ceiling dome.</t>
  </si>
  <si>
    <t>Cunibert 9th Bishop of Cologne.</t>
  </si>
  <si>
    <t>1210-1215</t>
  </si>
  <si>
    <t>St. Kunibert's Church** est. 690.</t>
  </si>
  <si>
    <t>Kasinostraße 8</t>
  </si>
  <si>
    <t>Trefoil East End.  Largest of the 12 Romanesque Churches of Cologne.</t>
  </si>
  <si>
    <t>Not badly damaged during WWII. Smallest of the 12 Romanesque Churches of Cologne.</t>
  </si>
  <si>
    <t>St. Maria Lyskirchen** 13th Century Ceiling Paintings</t>
  </si>
  <si>
    <t>An Lyskirchen 10</t>
  </si>
  <si>
    <t>474 ft length, 283 width, 515 Height. 11 Bells.  1956 reopened.</t>
  </si>
  <si>
    <t>WWII almost completely destroyed. 1948-85 Restoration. 1150-1250 Crossing Tower.</t>
  </si>
  <si>
    <t>972 current façade.  1955-1962 Restoration.</t>
  </si>
  <si>
    <t>4 Am Weidenbach.</t>
  </si>
  <si>
    <t>St. Severin's Basilica** est. late 4th Cent.</t>
  </si>
  <si>
    <t>900's</t>
  </si>
  <si>
    <t>1300's-1500's</t>
  </si>
  <si>
    <t>St. Ursula's Church** See Golden Chamber.</t>
  </si>
  <si>
    <t>15 Ursulakloster.</t>
  </si>
  <si>
    <t>St. Mariä Himmelfahrt (Church of the Assumption)</t>
  </si>
  <si>
    <t>30 Marzellenstraße</t>
  </si>
  <si>
    <t>1618-23 Christoph Wamser. 1623-78 Valentin Boltz. Baroque.  1949-79.Restored.</t>
  </si>
  <si>
    <t>Trinitatiskirche (Trinity Church)</t>
  </si>
  <si>
    <t>Fitzengraben 4</t>
  </si>
  <si>
    <t>Friedrich August Stuler. 1952-65 Reconstructed.  1,000 seats.</t>
  </si>
  <si>
    <t>Neusser Platz 18</t>
  </si>
  <si>
    <t>Church of St. Agnes Church</t>
  </si>
  <si>
    <t>Carl Rüdell. 260ft long, 130 ft wide, 200 ft. tall. 2nd largest in Cologne.</t>
  </si>
  <si>
    <t>Severinstraße 9</t>
  </si>
  <si>
    <t>1961 Rebuilt completed.  Tower 239 ft.</t>
  </si>
  <si>
    <t>Colonius Turm (Telecommunications Tower)</t>
  </si>
  <si>
    <t>Innere Kanalstraße 100</t>
  </si>
  <si>
    <t>N/A.  873 ft. Antenna.  Permanently Closed.</t>
  </si>
  <si>
    <t>Cologne Tower.  2nd tallest after Koln Cathedral.</t>
  </si>
  <si>
    <t xml:space="preserve">Kohl &amp; Kohl and Jean Nouvel.  543 ft.  44 stories. </t>
  </si>
  <si>
    <t>Alfons Linster for Aachen and Hadi Teherani for BRT Architekten. Mimick Loading Cranes.</t>
  </si>
  <si>
    <t>Eigelstein 135 Torburg</t>
  </si>
  <si>
    <t>Rudolfplatz 1</t>
  </si>
  <si>
    <t>-1220 8km long medieval city wall connected by 12 gatehouses or Tor (towers).</t>
  </si>
  <si>
    <t>Eigelsteintor (Eigelstein Gate) Northern Entry</t>
  </si>
  <si>
    <t>Chlodwigplatz 19</t>
  </si>
  <si>
    <t>Severinstor - Southern Entry Gate to Cologne.</t>
  </si>
  <si>
    <t xml:space="preserve">Kölner Ringe                                                        </t>
  </si>
  <si>
    <t>Ahlenstraße,</t>
  </si>
  <si>
    <t>Zeughausstraße 1</t>
  </si>
  <si>
    <t>Kolumbastraße 4</t>
  </si>
  <si>
    <t>Riehler Str. 173</t>
  </si>
  <si>
    <t>Forstbotanischer Garten und Friedenswald</t>
  </si>
  <si>
    <t>Former military site, ring of fortresses until end of WWI.</t>
  </si>
  <si>
    <t>Rathausplatz 2. (Town Hall)</t>
  </si>
  <si>
    <t xml:space="preserve">Rheingasse 8, </t>
  </si>
  <si>
    <t>1st two floors survived WWII.  1955 all six floors completely restored</t>
  </si>
  <si>
    <t>Kleine Budengasse 1-3</t>
  </si>
  <si>
    <t>Praetorium (Roman Governor's Palace</t>
  </si>
  <si>
    <t>69/70 AD</t>
  </si>
  <si>
    <t>14 AD</t>
  </si>
  <si>
    <t>184/185 AD Gov. Didius Julianus, 356-390 - 4th reconstruction.</t>
  </si>
  <si>
    <t>Just E of Kölner Rathaus</t>
  </si>
  <si>
    <t xml:space="preserve">  Roman Era</t>
  </si>
  <si>
    <t>SW of Archäologische Zone</t>
  </si>
  <si>
    <t>Farina Fragrance Museum on this street.</t>
  </si>
  <si>
    <t>1798-1919 French closed the Univ.</t>
  </si>
  <si>
    <t>University of Cologne est. 1388 (NAS)</t>
  </si>
  <si>
    <t>Officially became a recreational area.</t>
  </si>
  <si>
    <t>Schmitt and Schneider.  2000 Shopping Center added.</t>
  </si>
  <si>
    <t>Köln Hauptbahnhof (Main Railway Station - Glass)</t>
  </si>
  <si>
    <t>Trankgasse 11, (11 Main Tracks)</t>
  </si>
  <si>
    <t>Connected Via Hohenzollern Bridge to Hauptbahnhof Station            1913</t>
  </si>
  <si>
    <t>1914 - 3 wing central dome by Hugo Röttcher.</t>
  </si>
  <si>
    <t>Current Cemetery. 1243 Hospital Cemetery.</t>
  </si>
  <si>
    <t>Melaten Cemetery. 1.9 miles W of Koln Cathedral</t>
  </si>
  <si>
    <t>Villa Hügel (38.6 Miles North of Cologne Cathedral)</t>
  </si>
  <si>
    <t>Junkersdorf - historic village (5 Miles W of Koln Cathedral) in Lindenthal</t>
  </si>
  <si>
    <t xml:space="preserve">Fühlinger See - Artificial lakes covering 250 acres </t>
  </si>
  <si>
    <t>6.2 miles NNW of Koln Cathedral</t>
  </si>
  <si>
    <t>1500's</t>
  </si>
  <si>
    <t>Haus Salek (Incorrect or Bad AI)</t>
  </si>
  <si>
    <t>Obenmarspforten (Street)</t>
  </si>
  <si>
    <t>Other Historic Buildings and Places</t>
  </si>
  <si>
    <t>Köln Messe/Deutz RR Station.  E of Rhine River.</t>
  </si>
  <si>
    <t>Kölner Dom (Cologne Cathedral)* 533 steps to top(1)</t>
  </si>
  <si>
    <t>Museum Ludwig (Contemporary Art) est. 1976 (2)</t>
  </si>
  <si>
    <t>Alter Markt (Cologne's Old Market) (3)</t>
  </si>
  <si>
    <t>Hohenzollernbrücke, Hohenzollern Bridge (4)</t>
  </si>
  <si>
    <t>Groß St. Martin.**(Great St. Martin Church) (5)</t>
  </si>
  <si>
    <t>Schokoladenmuseum Köln (Cologne Chocolate Museum) (6)</t>
  </si>
  <si>
    <t>KölnTriangle (Skydeck &amp; Observation Tower) (7)</t>
  </si>
  <si>
    <t>Wallraf-Richartz Museum (8)</t>
  </si>
  <si>
    <t>Kölner Rathaus (Cologne City Hall) est. 1135 (9)</t>
  </si>
  <si>
    <t>Farina Fragrance Museum (10)</t>
  </si>
  <si>
    <t>Basilika Sankt Gereon. (St. Gereon's Basilica)** (13)</t>
  </si>
  <si>
    <t>ElL-DE Haus, National Socialism Documntn Ctr. (14)</t>
  </si>
  <si>
    <t>Church of St. Maria im Kapitol** 1065 Wood Doors (15)</t>
  </si>
  <si>
    <t>Römisch-Germanisches Museum (Roman-Germanic) (16)</t>
  </si>
  <si>
    <t>Kölner Zoo (Cologne Zoo) (17)</t>
  </si>
  <si>
    <t>Rheinpark (19)</t>
  </si>
  <si>
    <t>Cologne's Historic Old Town (Altstadt) (20)</t>
  </si>
  <si>
    <t>Hahnentor - Western Entry Gate to Cologne. (24)</t>
  </si>
  <si>
    <t>Cologne's Rhine Promenade (25)</t>
  </si>
  <si>
    <t xml:space="preserve">Rheinufer </t>
  </si>
  <si>
    <t>Kranhäuser.  Three 17 story upside down buildings (18)</t>
  </si>
  <si>
    <t>Brusseler Str. 90</t>
  </si>
  <si>
    <t>Belgian (Latin) Quarter (12) 1 miles W of Koln Cathedral</t>
  </si>
  <si>
    <t>Dürener Str.</t>
  </si>
  <si>
    <t>Stadtwald (City Forest) (21) 3.1 Miles W of Koln Cathedral</t>
  </si>
  <si>
    <t>and Lindenthal Animal Park - goats, sheep, donkeys, deer.</t>
  </si>
  <si>
    <t xml:space="preserve">Rheinauhafen neighborhood </t>
  </si>
  <si>
    <t>CityClass Hotel Alter Markt</t>
  </si>
  <si>
    <t>Aflter Markt 55</t>
  </si>
  <si>
    <t>Historisches Zeughaus (The Cologne City Museum)</t>
  </si>
  <si>
    <t>Appellhofpl. 23-25</t>
  </si>
  <si>
    <t>Buttermarkt 39</t>
  </si>
  <si>
    <t>Bier Museum Taste a Kölsch at a Café or Brauhauser (23)</t>
  </si>
  <si>
    <t>Here, Several Cafes along the Rhine River.</t>
  </si>
  <si>
    <t>Schillingsrotter Str. 100, S 4.6 Mi.</t>
  </si>
  <si>
    <t>Cologne's first city park. 1986 Beer Garden, Music Venue added.</t>
  </si>
  <si>
    <t>Stadtgarten (Cologne's City Garden)</t>
  </si>
  <si>
    <t>Venloer Strabe 40</t>
  </si>
  <si>
    <t>Flora und Botanischer Garten (Botanical Garden) (11)</t>
  </si>
  <si>
    <t>Haus zur Bretzel - Cologne's Oldest House Doesn't exist !</t>
  </si>
  <si>
    <t>Alter Markt 10,  BAD AI !</t>
  </si>
  <si>
    <t>Archäologische Zone (Closed)</t>
  </si>
  <si>
    <t>Oper Köln (Cologne Opera House) (NAS) (Closed)</t>
  </si>
  <si>
    <t>Carl Friedrich Schinkel. Built for industrialist Alfred Krupp.</t>
  </si>
  <si>
    <t>(1-25) Top 25 designated by Artificial Intelligence as an historical or cultural site to see !</t>
  </si>
  <si>
    <t>Südbrücke (South Bridge) Romanesque Stone Piers</t>
  </si>
  <si>
    <t>Frederick Dircksen. 1947-50 Rcnstrctn. 1,207 ft. Franz Schwechten - Romanesque stone piers.</t>
  </si>
  <si>
    <t>1230 Bell Tower completed. 1972 Reconstn. 1978 Golden Chamber (Walls of Bones) Recnstn.</t>
  </si>
  <si>
    <t>Page 2…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</si>
</sst>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5" formatCode="mm/dd/yy;@"/>
  </numFmts>
  <fonts count="14" x14ac:knownFonts="1">
    <font>
      <sz val="12"/>
      <color theme="1"/>
      <name val="Calibri"/>
      <family val="2"/>
      <scheme val="minor"/>
    </font>
    <font>
      <sz val="16"/>
      <color theme="1"/>
      <name val="Arial"/>
      <family val="2"/>
    </font>
    <font>
      <sz val="12"/>
      <color theme="1"/>
      <name val="Calibri"/>
      <family val="2"/>
      <scheme val="minor"/>
    </font>
    <font>
      <sz val="16"/>
      <name val="Arial"/>
      <family val="2"/>
    </font>
    <font>
      <sz val="16"/>
      <color rgb="FF222222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  <font>
      <sz val="16"/>
      <color rgb="FF000000"/>
      <name val="Arial"/>
      <family val="2"/>
    </font>
    <font>
      <b/>
      <u/>
      <sz val="24"/>
      <color theme="1"/>
      <name val="Arial"/>
      <family val="2"/>
    </font>
    <font>
      <sz val="16"/>
      <color rgb="FF202122"/>
      <name val="Arial"/>
      <family val="2"/>
    </font>
    <font>
      <i/>
      <sz val="16"/>
      <color rgb="FF202122"/>
      <name val="Arial"/>
      <family val="2"/>
    </font>
    <font>
      <b/>
      <u/>
      <sz val="16"/>
      <color theme="1"/>
      <name val="Arial"/>
      <family val="2"/>
    </font>
    <font>
      <sz val="16"/>
      <color rgb="FF1F1F1F"/>
      <name val="Arial"/>
      <family val="2"/>
    </font>
    <font>
      <sz val="16"/>
      <color rgb="FF1F1F1F"/>
      <name val="Helvetica Neu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3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3" fillId="0" borderId="0" xfId="0" applyFont="1" applyAlignment="1">
      <alignment horizontal="centerContinuous"/>
    </xf>
    <xf numFmtId="0" fontId="3" fillId="0" borderId="0" xfId="0" applyFont="1"/>
    <xf numFmtId="3" fontId="3" fillId="0" borderId="0" xfId="0" quotePrefix="1" applyNumberFormat="1" applyFont="1" applyAlignment="1">
      <alignment horizontal="right"/>
    </xf>
    <xf numFmtId="0" fontId="3" fillId="0" borderId="0" xfId="0" applyFont="1" applyAlignment="1">
      <alignment horizontal="right"/>
    </xf>
    <xf numFmtId="10" fontId="3" fillId="0" borderId="0" xfId="2" quotePrefix="1" applyNumberFormat="1" applyFont="1" applyAlignment="1">
      <alignment horizontal="right"/>
    </xf>
    <xf numFmtId="0" fontId="3" fillId="0" borderId="0" xfId="0" applyFont="1" applyAlignment="1">
      <alignment horizontal="left"/>
    </xf>
    <xf numFmtId="3" fontId="3" fillId="0" borderId="0" xfId="0" applyNumberFormat="1" applyFont="1"/>
    <xf numFmtId="0" fontId="4" fillId="0" borderId="0" xfId="0" applyFont="1"/>
    <xf numFmtId="0" fontId="3" fillId="0" borderId="0" xfId="0" quotePrefix="1" applyFont="1"/>
    <xf numFmtId="10" fontId="3" fillId="0" borderId="0" xfId="0" applyNumberFormat="1" applyFont="1" applyAlignment="1">
      <alignment horizontal="right"/>
    </xf>
    <xf numFmtId="164" fontId="3" fillId="0" borderId="0" xfId="1" quotePrefix="1" applyNumberFormat="1" applyFont="1" applyAlignment="1">
      <alignment horizontal="left"/>
    </xf>
    <xf numFmtId="0" fontId="5" fillId="0" borderId="0" xfId="0" applyFont="1" applyAlignment="1">
      <alignment horizontal="centerContinuous"/>
    </xf>
    <xf numFmtId="0" fontId="6" fillId="0" borderId="0" xfId="0" applyFont="1"/>
    <xf numFmtId="0" fontId="6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8" fillId="0" borderId="0" xfId="0" applyFont="1"/>
    <xf numFmtId="0" fontId="3" fillId="0" borderId="0" xfId="0" applyFont="1" applyAlignment="1">
      <alignment horizontal="left" vertical="top"/>
    </xf>
    <xf numFmtId="0" fontId="9" fillId="0" borderId="0" xfId="0" applyFont="1"/>
    <xf numFmtId="0" fontId="7" fillId="0" borderId="0" xfId="0" applyFont="1"/>
    <xf numFmtId="0" fontId="11" fillId="0" borderId="0" xfId="0" applyFont="1"/>
    <xf numFmtId="0" fontId="1" fillId="0" borderId="0" xfId="0" quotePrefix="1" applyFont="1" applyAlignment="1">
      <alignment horizontal="right"/>
    </xf>
    <xf numFmtId="0" fontId="12" fillId="0" borderId="0" xfId="0" applyFont="1"/>
    <xf numFmtId="6" fontId="3" fillId="0" borderId="0" xfId="0" applyNumberFormat="1" applyFont="1" applyAlignment="1">
      <alignment horizontal="right"/>
    </xf>
    <xf numFmtId="0" fontId="3" fillId="0" borderId="0" xfId="0" quotePrefix="1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top"/>
    </xf>
    <xf numFmtId="165" fontId="3" fillId="0" borderId="0" xfId="0" applyNumberFormat="1" applyFont="1" applyAlignment="1">
      <alignment horizontal="right"/>
    </xf>
    <xf numFmtId="0" fontId="13" fillId="0" borderId="0" xfId="0" applyFon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BC62D-DBE1-664A-B04B-0287B21D0BEE}">
  <sheetPr>
    <pageSetUpPr fitToPage="1"/>
  </sheetPr>
  <dimension ref="A1:O136"/>
  <sheetViews>
    <sheetView tabSelected="1" zoomScale="85" zoomScaleNormal="85" workbookViewId="0">
      <selection activeCell="C15" sqref="C15"/>
    </sheetView>
  </sheetViews>
  <sheetFormatPr baseColWidth="10" defaultRowHeight="16" x14ac:dyDescent="0.2"/>
  <cols>
    <col min="1" max="1" width="11" customWidth="1"/>
    <col min="2" max="2" width="73.33203125" customWidth="1"/>
    <col min="3" max="3" width="42.6640625" customWidth="1"/>
    <col min="4" max="4" width="12.5" bestFit="1" customWidth="1"/>
    <col min="5" max="5" width="17.33203125" customWidth="1"/>
    <col min="6" max="6" width="19.6640625" customWidth="1"/>
    <col min="7" max="7" width="45.1640625" customWidth="1"/>
    <col min="8" max="8" width="42.5" bestFit="1" customWidth="1"/>
    <col min="9" max="9" width="31.1640625" customWidth="1"/>
    <col min="12" max="13" width="7.6640625" bestFit="1" customWidth="1"/>
    <col min="14" max="14" width="44.83203125" bestFit="1" customWidth="1"/>
  </cols>
  <sheetData>
    <row r="1" spans="1:9" ht="30" x14ac:dyDescent="0.3">
      <c r="D1" s="18" t="s">
        <v>51</v>
      </c>
    </row>
    <row r="2" spans="1:9" ht="20" x14ac:dyDescent="0.2">
      <c r="C2" s="3"/>
      <c r="D2" s="3"/>
      <c r="E2" s="3"/>
      <c r="F2" s="3"/>
      <c r="G2" s="3"/>
      <c r="H2" s="3"/>
      <c r="I2" s="3"/>
    </row>
    <row r="3" spans="1:9" ht="20" x14ac:dyDescent="0.2">
      <c r="A3" s="4">
        <v>50</v>
      </c>
      <c r="B3" s="4" t="s">
        <v>56</v>
      </c>
      <c r="E3" s="4">
        <v>1801</v>
      </c>
      <c r="F3" s="5">
        <v>42024</v>
      </c>
      <c r="G3" s="6"/>
      <c r="H3" s="7"/>
    </row>
    <row r="4" spans="1:9" ht="20" x14ac:dyDescent="0.2">
      <c r="A4" s="4">
        <v>950</v>
      </c>
      <c r="B4" s="8" t="s">
        <v>57</v>
      </c>
      <c r="E4" s="4">
        <v>1900</v>
      </c>
      <c r="F4" s="5">
        <v>372229</v>
      </c>
      <c r="G4" s="6"/>
      <c r="H4" s="7"/>
    </row>
    <row r="5" spans="1:9" ht="20" x14ac:dyDescent="0.2">
      <c r="A5" s="4">
        <v>1180</v>
      </c>
      <c r="B5" s="26" t="s">
        <v>174</v>
      </c>
      <c r="E5" s="4">
        <v>1939</v>
      </c>
      <c r="F5" s="9">
        <v>772221</v>
      </c>
      <c r="G5" s="6"/>
      <c r="H5" s="7"/>
    </row>
    <row r="6" spans="1:9" ht="20" x14ac:dyDescent="0.2">
      <c r="A6" s="4">
        <v>1475</v>
      </c>
      <c r="B6" s="4" t="s">
        <v>58</v>
      </c>
      <c r="E6" s="4">
        <v>1950</v>
      </c>
      <c r="F6" s="5">
        <v>603283</v>
      </c>
      <c r="G6" s="6"/>
      <c r="H6" s="7"/>
    </row>
    <row r="7" spans="1:9" ht="20" x14ac:dyDescent="0.2">
      <c r="A7" s="10">
        <v>1709</v>
      </c>
      <c r="B7" s="11" t="s">
        <v>91</v>
      </c>
      <c r="D7" s="4"/>
      <c r="E7" s="4">
        <v>1980</v>
      </c>
      <c r="F7" s="9">
        <v>976694</v>
      </c>
      <c r="G7" s="6"/>
      <c r="H7" s="7"/>
    </row>
    <row r="8" spans="1:9" ht="20" x14ac:dyDescent="0.2">
      <c r="A8" s="4">
        <v>1815</v>
      </c>
      <c r="B8" s="11" t="s">
        <v>59</v>
      </c>
      <c r="D8" s="4"/>
      <c r="E8" s="4">
        <v>2011</v>
      </c>
      <c r="F8" s="9">
        <v>1005775</v>
      </c>
      <c r="G8" s="6"/>
      <c r="H8" s="7"/>
    </row>
    <row r="9" spans="1:9" ht="20" x14ac:dyDescent="0.2">
      <c r="A9" s="4" t="s">
        <v>60</v>
      </c>
      <c r="B9" s="4" t="s">
        <v>61</v>
      </c>
      <c r="C9" s="4"/>
      <c r="D9" s="6"/>
      <c r="E9" s="4">
        <v>2022</v>
      </c>
      <c r="F9" s="9">
        <v>1017355</v>
      </c>
      <c r="G9" s="6"/>
      <c r="H9" s="12"/>
    </row>
    <row r="10" spans="1:9" ht="20" x14ac:dyDescent="0.2">
      <c r="A10" s="4">
        <v>1945</v>
      </c>
      <c r="B10" s="4" t="s">
        <v>82</v>
      </c>
      <c r="C10" s="4"/>
      <c r="D10" s="6"/>
      <c r="E10" s="4"/>
      <c r="F10" s="9"/>
      <c r="G10" s="6"/>
      <c r="H10" s="12"/>
    </row>
    <row r="11" spans="1:9" ht="20" x14ac:dyDescent="0.2">
      <c r="A11" s="4"/>
      <c r="C11" s="6" t="s">
        <v>35</v>
      </c>
      <c r="D11" s="25">
        <v>81348</v>
      </c>
      <c r="E11" s="4"/>
      <c r="F11" s="9"/>
      <c r="G11" s="6"/>
      <c r="H11" s="12"/>
    </row>
    <row r="12" spans="1:9" ht="20" x14ac:dyDescent="0.2">
      <c r="A12" s="4"/>
      <c r="B12" s="6"/>
      <c r="C12" s="13"/>
      <c r="D12" s="6"/>
      <c r="F12" s="9"/>
      <c r="G12" s="6"/>
      <c r="H12" s="12"/>
    </row>
    <row r="13" spans="1:9" ht="20" x14ac:dyDescent="0.2">
      <c r="A13" s="4" t="s">
        <v>90</v>
      </c>
      <c r="F13" s="4"/>
    </row>
    <row r="14" spans="1:9" ht="20" x14ac:dyDescent="0.2">
      <c r="A14" s="4"/>
      <c r="B14" s="4"/>
      <c r="F14" s="4"/>
    </row>
    <row r="15" spans="1:9" ht="20" x14ac:dyDescent="0.2">
      <c r="B15" s="4"/>
      <c r="C15" s="4"/>
      <c r="D15" s="17" t="s">
        <v>48</v>
      </c>
      <c r="E15" s="14" t="s">
        <v>36</v>
      </c>
      <c r="F15" s="14"/>
      <c r="G15" s="4"/>
    </row>
    <row r="16" spans="1:9" ht="20" x14ac:dyDescent="0.2">
      <c r="B16" s="15" t="s">
        <v>113</v>
      </c>
      <c r="C16" s="15" t="s">
        <v>37</v>
      </c>
      <c r="D16" s="16" t="s">
        <v>49</v>
      </c>
      <c r="E16" s="16" t="s">
        <v>38</v>
      </c>
      <c r="F16" s="16" t="s">
        <v>39</v>
      </c>
      <c r="G16" s="15" t="s">
        <v>40</v>
      </c>
    </row>
    <row r="17" spans="1:14" ht="20" x14ac:dyDescent="0.2">
      <c r="B17" s="4" t="s">
        <v>243</v>
      </c>
      <c r="C17" s="4" t="s">
        <v>244</v>
      </c>
      <c r="D17" s="6">
        <v>50667</v>
      </c>
      <c r="E17" s="29">
        <v>45913</v>
      </c>
      <c r="F17" s="29">
        <v>45915</v>
      </c>
      <c r="G17" s="15"/>
    </row>
    <row r="18" spans="1:14" ht="20" x14ac:dyDescent="0.2">
      <c r="B18" s="22" t="s">
        <v>112</v>
      </c>
    </row>
    <row r="19" spans="1:14" ht="20" x14ac:dyDescent="0.2">
      <c r="A19" s="1">
        <v>1</v>
      </c>
      <c r="B19" s="1" t="s">
        <v>216</v>
      </c>
      <c r="C19" s="1" t="s">
        <v>53</v>
      </c>
      <c r="D19" s="1">
        <v>50667</v>
      </c>
      <c r="E19" s="2" t="s">
        <v>119</v>
      </c>
      <c r="F19" s="2" t="s">
        <v>120</v>
      </c>
      <c r="G19" s="1" t="s">
        <v>118</v>
      </c>
    </row>
    <row r="20" spans="1:14" ht="20" x14ac:dyDescent="0.2">
      <c r="A20" s="1">
        <f>1+A19</f>
        <v>2</v>
      </c>
      <c r="B20" s="1" t="s">
        <v>68</v>
      </c>
      <c r="C20" s="1" t="s">
        <v>4</v>
      </c>
      <c r="D20" s="1">
        <v>50667</v>
      </c>
      <c r="E20" s="2">
        <v>1190</v>
      </c>
      <c r="F20" s="2">
        <v>1225</v>
      </c>
      <c r="G20" s="1" t="s">
        <v>121</v>
      </c>
      <c r="H20" s="1"/>
      <c r="I20" s="1"/>
      <c r="J20" s="1"/>
      <c r="K20" s="1"/>
      <c r="L20" s="1"/>
      <c r="M20" s="1"/>
      <c r="N20" s="1"/>
    </row>
    <row r="21" spans="1:14" ht="20" x14ac:dyDescent="0.2">
      <c r="A21" s="1">
        <f t="shared" ref="A21:A87" si="0">1+A20</f>
        <v>3</v>
      </c>
      <c r="B21" s="1" t="s">
        <v>94</v>
      </c>
      <c r="C21" s="1" t="s">
        <v>95</v>
      </c>
      <c r="D21" s="1">
        <v>50667</v>
      </c>
      <c r="E21" s="1">
        <v>1248</v>
      </c>
      <c r="F21" s="2" t="s">
        <v>5</v>
      </c>
      <c r="G21" s="1" t="s">
        <v>146</v>
      </c>
      <c r="H21" s="1"/>
      <c r="I21" s="1"/>
      <c r="J21" s="1"/>
      <c r="K21" s="1"/>
      <c r="L21" s="1"/>
      <c r="M21" s="1"/>
      <c r="N21" s="1"/>
    </row>
    <row r="22" spans="1:14" ht="20" x14ac:dyDescent="0.2">
      <c r="A22" s="1">
        <f t="shared" si="0"/>
        <v>4</v>
      </c>
      <c r="B22" s="1" t="s">
        <v>125</v>
      </c>
      <c r="C22" s="1" t="s">
        <v>124</v>
      </c>
      <c r="D22" s="1">
        <v>50667</v>
      </c>
      <c r="E22" s="2">
        <v>1220</v>
      </c>
      <c r="F22" s="2" t="s">
        <v>122</v>
      </c>
      <c r="G22" s="1" t="s">
        <v>123</v>
      </c>
      <c r="I22" s="1"/>
      <c r="J22" s="1"/>
      <c r="K22" s="1"/>
      <c r="L22" s="1"/>
      <c r="M22" s="1"/>
      <c r="N22" s="1"/>
    </row>
    <row r="23" spans="1:14" ht="20" x14ac:dyDescent="0.2">
      <c r="A23" s="1">
        <f t="shared" si="0"/>
        <v>5</v>
      </c>
      <c r="B23" s="1" t="s">
        <v>127</v>
      </c>
      <c r="C23" s="1" t="s">
        <v>126</v>
      </c>
      <c r="D23" s="1">
        <v>50672</v>
      </c>
      <c r="E23" s="1" t="s">
        <v>129</v>
      </c>
      <c r="F23" s="2" t="s">
        <v>130</v>
      </c>
      <c r="G23" s="1" t="s">
        <v>128</v>
      </c>
      <c r="H23" s="1"/>
      <c r="I23" s="1"/>
      <c r="J23" s="1"/>
      <c r="K23" s="1"/>
      <c r="L23" s="1"/>
      <c r="M23" s="1"/>
      <c r="N23" s="1"/>
    </row>
    <row r="24" spans="1:14" ht="20" x14ac:dyDescent="0.2">
      <c r="A24" s="1">
        <f t="shared" si="0"/>
        <v>6</v>
      </c>
      <c r="B24" s="1" t="s">
        <v>131</v>
      </c>
      <c r="C24" s="1" t="s">
        <v>12</v>
      </c>
      <c r="D24" s="1">
        <v>50667</v>
      </c>
      <c r="E24" s="1">
        <v>1130</v>
      </c>
      <c r="F24" s="1">
        <v>1160</v>
      </c>
      <c r="G24" s="1" t="s">
        <v>133</v>
      </c>
      <c r="H24" s="1"/>
      <c r="I24" s="1"/>
      <c r="J24" s="1"/>
      <c r="K24" s="1"/>
      <c r="L24" s="1"/>
      <c r="M24" s="1"/>
      <c r="N24" s="1"/>
    </row>
    <row r="25" spans="1:14" ht="20" x14ac:dyDescent="0.2">
      <c r="A25" s="1">
        <f t="shared" si="0"/>
        <v>7</v>
      </c>
      <c r="B25" s="1" t="s">
        <v>136</v>
      </c>
      <c r="C25" s="1" t="s">
        <v>134</v>
      </c>
      <c r="D25" s="1">
        <v>50676</v>
      </c>
      <c r="E25" s="1" t="s">
        <v>129</v>
      </c>
      <c r="F25" s="1" t="s">
        <v>130</v>
      </c>
      <c r="G25" s="1" t="s">
        <v>135</v>
      </c>
      <c r="H25" s="1"/>
      <c r="I25" s="1"/>
      <c r="J25" s="1"/>
      <c r="K25" s="1"/>
      <c r="L25" s="1"/>
      <c r="M25" s="1"/>
      <c r="N25" s="1"/>
    </row>
    <row r="26" spans="1:14" ht="20" x14ac:dyDescent="0.2">
      <c r="A26" s="1">
        <f t="shared" si="0"/>
        <v>8</v>
      </c>
      <c r="B26" s="1" t="s">
        <v>226</v>
      </c>
      <c r="C26" s="1" t="s">
        <v>0</v>
      </c>
      <c r="D26" s="1">
        <v>50670</v>
      </c>
      <c r="E26" s="23">
        <v>612</v>
      </c>
      <c r="F26" s="23">
        <v>800</v>
      </c>
      <c r="G26" s="1" t="s">
        <v>137</v>
      </c>
      <c r="H26" s="1"/>
      <c r="I26" s="1"/>
      <c r="J26" s="1"/>
      <c r="K26" s="1"/>
      <c r="L26" s="1"/>
      <c r="M26" s="1"/>
      <c r="N26" s="1"/>
    </row>
    <row r="27" spans="1:14" ht="20" x14ac:dyDescent="0.2">
      <c r="A27" s="1">
        <f t="shared" si="0"/>
        <v>9</v>
      </c>
      <c r="B27" s="1" t="s">
        <v>140</v>
      </c>
      <c r="C27" s="1" t="s">
        <v>18</v>
      </c>
      <c r="D27" s="1">
        <v>50668</v>
      </c>
      <c r="E27" s="2" t="s">
        <v>139</v>
      </c>
      <c r="F27" s="2">
        <v>1247</v>
      </c>
      <c r="G27" s="1" t="s">
        <v>138</v>
      </c>
      <c r="H27" s="1"/>
      <c r="I27" s="1"/>
      <c r="J27" s="1"/>
      <c r="K27" s="1"/>
      <c r="L27" s="1"/>
      <c r="M27" s="1"/>
      <c r="N27" s="1"/>
    </row>
    <row r="28" spans="1:14" ht="20" x14ac:dyDescent="0.2">
      <c r="A28" s="1">
        <f t="shared" si="0"/>
        <v>10</v>
      </c>
      <c r="B28" s="1" t="s">
        <v>228</v>
      </c>
      <c r="C28" s="1" t="s">
        <v>141</v>
      </c>
      <c r="D28" s="1">
        <v>50676</v>
      </c>
      <c r="E28" s="2">
        <v>1040</v>
      </c>
      <c r="F28" s="2">
        <v>1065</v>
      </c>
      <c r="G28" s="1" t="s">
        <v>142</v>
      </c>
      <c r="I28" s="1"/>
      <c r="J28" s="1"/>
      <c r="K28" s="1"/>
      <c r="L28" s="1"/>
      <c r="M28" s="1"/>
      <c r="N28" s="1"/>
    </row>
    <row r="29" spans="1:14" ht="20" x14ac:dyDescent="0.2">
      <c r="A29" s="1">
        <f t="shared" si="0"/>
        <v>11</v>
      </c>
      <c r="B29" s="1" t="s">
        <v>144</v>
      </c>
      <c r="C29" s="1" t="s">
        <v>145</v>
      </c>
      <c r="D29" s="1">
        <v>50676</v>
      </c>
      <c r="E29" s="2">
        <v>1210</v>
      </c>
      <c r="F29" s="2">
        <v>1220</v>
      </c>
      <c r="G29" s="1" t="s">
        <v>143</v>
      </c>
      <c r="I29" s="1"/>
      <c r="J29" s="1"/>
      <c r="K29" s="1"/>
      <c r="L29" s="1"/>
      <c r="M29" s="1"/>
      <c r="N29" s="1"/>
    </row>
    <row r="30" spans="1:14" ht="20" x14ac:dyDescent="0.2">
      <c r="A30" s="1">
        <f t="shared" si="0"/>
        <v>12</v>
      </c>
      <c r="B30" s="1" t="s">
        <v>220</v>
      </c>
      <c r="C30" s="1" t="s">
        <v>50</v>
      </c>
      <c r="D30" s="1">
        <v>50667</v>
      </c>
      <c r="E30" s="2">
        <v>1220</v>
      </c>
      <c r="F30" s="2">
        <v>1260</v>
      </c>
      <c r="G30" s="1" t="s">
        <v>147</v>
      </c>
      <c r="H30" s="1"/>
      <c r="I30" s="1"/>
      <c r="J30" s="1"/>
      <c r="K30" s="1"/>
      <c r="L30" s="1"/>
      <c r="M30" s="1"/>
      <c r="N30" s="1"/>
    </row>
    <row r="31" spans="1:14" ht="20" x14ac:dyDescent="0.2">
      <c r="A31" s="1">
        <f t="shared" si="0"/>
        <v>13</v>
      </c>
      <c r="B31" s="1" t="s">
        <v>69</v>
      </c>
      <c r="C31" s="1" t="s">
        <v>149</v>
      </c>
      <c r="D31" s="1">
        <v>50676</v>
      </c>
      <c r="E31" s="2">
        <v>966</v>
      </c>
      <c r="F31" s="2">
        <v>980</v>
      </c>
      <c r="G31" s="1" t="s">
        <v>148</v>
      </c>
      <c r="H31" s="1"/>
      <c r="I31" s="1"/>
      <c r="J31" s="1"/>
      <c r="K31" s="1"/>
      <c r="L31" s="1"/>
      <c r="M31" s="1"/>
      <c r="N31" s="1"/>
    </row>
    <row r="32" spans="1:14" ht="20" x14ac:dyDescent="0.2">
      <c r="A32" s="1">
        <f t="shared" si="0"/>
        <v>14</v>
      </c>
      <c r="B32" s="1" t="s">
        <v>150</v>
      </c>
      <c r="C32" s="1" t="s">
        <v>164</v>
      </c>
      <c r="D32" s="1">
        <v>50678</v>
      </c>
      <c r="E32" s="2" t="s">
        <v>151</v>
      </c>
      <c r="F32" s="2" t="s">
        <v>152</v>
      </c>
      <c r="G32" s="1" t="s">
        <v>165</v>
      </c>
      <c r="H32" s="1"/>
      <c r="I32" s="1"/>
      <c r="J32" s="1"/>
      <c r="K32" s="1"/>
      <c r="L32" s="1"/>
      <c r="M32" s="1"/>
      <c r="N32" s="1"/>
    </row>
    <row r="33" spans="1:14" ht="20" x14ac:dyDescent="0.2">
      <c r="A33" s="1">
        <f t="shared" si="0"/>
        <v>15</v>
      </c>
      <c r="B33" s="1" t="s">
        <v>153</v>
      </c>
      <c r="C33" s="1" t="s">
        <v>154</v>
      </c>
      <c r="D33" s="1">
        <v>50668</v>
      </c>
      <c r="E33" s="2">
        <v>1150</v>
      </c>
      <c r="F33" s="2">
        <v>1185</v>
      </c>
      <c r="G33" s="1" t="s">
        <v>263</v>
      </c>
      <c r="H33" s="1"/>
      <c r="I33" s="1"/>
      <c r="J33" s="1"/>
      <c r="K33" s="1"/>
      <c r="L33" s="1"/>
      <c r="M33" s="1"/>
      <c r="N33" s="1"/>
    </row>
    <row r="34" spans="1:14" ht="20" x14ac:dyDescent="0.2">
      <c r="A34" s="1">
        <f t="shared" si="0"/>
        <v>16</v>
      </c>
      <c r="B34" s="1" t="s">
        <v>155</v>
      </c>
      <c r="C34" s="24" t="s">
        <v>156</v>
      </c>
      <c r="D34" s="1">
        <v>50668</v>
      </c>
      <c r="E34" s="2">
        <v>1618</v>
      </c>
      <c r="F34" s="2">
        <v>1678</v>
      </c>
      <c r="G34" s="1" t="s">
        <v>157</v>
      </c>
      <c r="H34" s="1"/>
      <c r="I34" s="1"/>
      <c r="J34" s="1"/>
      <c r="K34" s="1"/>
      <c r="L34" s="1"/>
      <c r="M34" s="1"/>
      <c r="N34" s="1"/>
    </row>
    <row r="35" spans="1:14" ht="20" x14ac:dyDescent="0.2">
      <c r="A35" s="1">
        <f t="shared" si="0"/>
        <v>17</v>
      </c>
      <c r="B35" s="1" t="s">
        <v>158</v>
      </c>
      <c r="C35" s="1" t="s">
        <v>159</v>
      </c>
      <c r="D35" s="1">
        <v>50676</v>
      </c>
      <c r="E35" s="2">
        <v>1857</v>
      </c>
      <c r="F35" s="2">
        <v>1860</v>
      </c>
      <c r="G35" s="1" t="s">
        <v>160</v>
      </c>
      <c r="H35" s="1"/>
      <c r="I35" s="1"/>
      <c r="J35" s="1"/>
      <c r="K35" s="1"/>
      <c r="L35" s="1"/>
      <c r="M35" s="1"/>
      <c r="N35" s="1"/>
    </row>
    <row r="36" spans="1:14" ht="20" x14ac:dyDescent="0.2">
      <c r="A36" s="1">
        <f t="shared" si="0"/>
        <v>18</v>
      </c>
      <c r="B36" s="1" t="s">
        <v>162</v>
      </c>
      <c r="C36" s="1" t="s">
        <v>161</v>
      </c>
      <c r="D36" s="1">
        <v>50670</v>
      </c>
      <c r="E36" s="2">
        <v>1896</v>
      </c>
      <c r="F36" s="2">
        <v>1902</v>
      </c>
      <c r="G36" s="1" t="s">
        <v>163</v>
      </c>
      <c r="H36" s="1"/>
      <c r="I36" s="1"/>
      <c r="J36" s="1"/>
      <c r="K36" s="1"/>
      <c r="L36" s="1"/>
      <c r="M36" s="1"/>
      <c r="N36" s="1"/>
    </row>
    <row r="37" spans="1:14" ht="20" x14ac:dyDescent="0.2">
      <c r="A37" s="1"/>
      <c r="B37" s="1"/>
      <c r="C37" s="1"/>
      <c r="D37" s="1"/>
      <c r="E37" s="2"/>
      <c r="F37" s="2"/>
      <c r="G37" s="1"/>
      <c r="H37" s="1"/>
      <c r="I37" s="1"/>
      <c r="J37" s="1"/>
      <c r="K37" s="1"/>
      <c r="L37" s="1"/>
      <c r="M37" s="1"/>
      <c r="N37" s="1"/>
    </row>
    <row r="38" spans="1:14" ht="20" x14ac:dyDescent="0.2">
      <c r="A38" s="1"/>
      <c r="B38" s="22" t="s">
        <v>111</v>
      </c>
      <c r="C38" s="1"/>
      <c r="D38" s="1"/>
      <c r="E38" s="2"/>
      <c r="F38" s="2"/>
      <c r="G38" s="1"/>
      <c r="H38" s="1"/>
      <c r="I38" s="1"/>
      <c r="J38" s="1"/>
      <c r="K38" s="1"/>
      <c r="L38" s="1"/>
      <c r="M38" s="1"/>
      <c r="N38" s="1"/>
    </row>
    <row r="39" spans="1:14" ht="20" x14ac:dyDescent="0.2">
      <c r="A39" s="1">
        <f>1+A36</f>
        <v>19</v>
      </c>
      <c r="B39" s="1" t="s">
        <v>66</v>
      </c>
      <c r="C39" s="1" t="s">
        <v>65</v>
      </c>
      <c r="D39" s="1">
        <v>50670</v>
      </c>
      <c r="E39" s="1">
        <v>1924</v>
      </c>
      <c r="F39" s="1">
        <v>1925</v>
      </c>
      <c r="G39" s="1" t="s">
        <v>67</v>
      </c>
    </row>
    <row r="40" spans="1:14" ht="20" x14ac:dyDescent="0.2">
      <c r="A40" s="1">
        <f>1+A39</f>
        <v>20</v>
      </c>
      <c r="B40" s="1" t="s">
        <v>166</v>
      </c>
      <c r="C40" s="24" t="s">
        <v>167</v>
      </c>
      <c r="D40" s="1">
        <v>50672</v>
      </c>
      <c r="E40" s="1">
        <v>1978</v>
      </c>
      <c r="F40" s="1">
        <v>1981</v>
      </c>
      <c r="G40" s="1" t="s">
        <v>168</v>
      </c>
    </row>
    <row r="41" spans="1:14" ht="20" x14ac:dyDescent="0.2">
      <c r="A41" s="1">
        <f>1+A40</f>
        <v>21</v>
      </c>
      <c r="B41" s="1" t="s">
        <v>169</v>
      </c>
      <c r="C41" s="1" t="s">
        <v>17</v>
      </c>
      <c r="D41" s="1">
        <v>50670</v>
      </c>
      <c r="E41" s="2">
        <v>1999</v>
      </c>
      <c r="F41" s="2">
        <v>2001</v>
      </c>
      <c r="G41" s="1" t="s">
        <v>170</v>
      </c>
    </row>
    <row r="42" spans="1:14" ht="20" x14ac:dyDescent="0.2">
      <c r="A42" s="1">
        <f>1+A41</f>
        <v>22</v>
      </c>
      <c r="B42" s="1" t="s">
        <v>222</v>
      </c>
      <c r="C42" s="1" t="s">
        <v>30</v>
      </c>
      <c r="D42" s="1">
        <v>50679</v>
      </c>
      <c r="E42" s="2">
        <v>2004</v>
      </c>
      <c r="F42" s="2">
        <v>2006</v>
      </c>
      <c r="G42" s="1" t="s">
        <v>86</v>
      </c>
    </row>
    <row r="43" spans="1:14" ht="20" x14ac:dyDescent="0.2">
      <c r="A43" s="1">
        <f>1+A42</f>
        <v>23</v>
      </c>
      <c r="B43" s="4" t="s">
        <v>236</v>
      </c>
      <c r="C43" s="4" t="s">
        <v>242</v>
      </c>
      <c r="D43" s="4">
        <v>50678</v>
      </c>
      <c r="E43" s="4">
        <v>2006</v>
      </c>
      <c r="F43" s="6">
        <v>2010</v>
      </c>
      <c r="G43" s="19" t="s">
        <v>171</v>
      </c>
    </row>
    <row r="44" spans="1:14" ht="20" x14ac:dyDescent="0.2">
      <c r="A44" s="1"/>
      <c r="B44" s="4"/>
      <c r="C44" s="4"/>
      <c r="D44" s="4"/>
      <c r="E44" s="4"/>
      <c r="F44" s="6"/>
      <c r="G44" s="19"/>
    </row>
    <row r="45" spans="1:14" ht="20" x14ac:dyDescent="0.2">
      <c r="A45" s="1"/>
      <c r="B45" s="22" t="s">
        <v>106</v>
      </c>
      <c r="C45" s="1"/>
      <c r="D45" s="1"/>
      <c r="E45" s="2"/>
      <c r="F45" s="2"/>
      <c r="G45" s="1"/>
    </row>
    <row r="46" spans="1:14" ht="20" x14ac:dyDescent="0.2">
      <c r="A46" s="1">
        <f>1+A43</f>
        <v>24</v>
      </c>
      <c r="B46" s="1" t="s">
        <v>175</v>
      </c>
      <c r="C46" s="1" t="s">
        <v>172</v>
      </c>
      <c r="D46" s="1">
        <v>50668</v>
      </c>
      <c r="E46" s="2">
        <v>1228</v>
      </c>
      <c r="F46" s="2">
        <v>1248</v>
      </c>
      <c r="G46" s="1" t="s">
        <v>1</v>
      </c>
    </row>
    <row r="47" spans="1:14" ht="20" x14ac:dyDescent="0.2">
      <c r="A47" s="1">
        <f>1+A46</f>
        <v>25</v>
      </c>
      <c r="B47" s="1" t="s">
        <v>233</v>
      </c>
      <c r="C47" s="1" t="s">
        <v>173</v>
      </c>
      <c r="D47" s="1">
        <v>50674</v>
      </c>
      <c r="E47" s="2">
        <v>1235</v>
      </c>
      <c r="F47" s="2">
        <v>1240</v>
      </c>
      <c r="G47" s="1" t="s">
        <v>1</v>
      </c>
    </row>
    <row r="48" spans="1:14" ht="20" x14ac:dyDescent="0.2">
      <c r="A48" s="1">
        <f>1+A47</f>
        <v>26</v>
      </c>
      <c r="B48" s="1" t="s">
        <v>177</v>
      </c>
      <c r="C48" s="1" t="s">
        <v>176</v>
      </c>
      <c r="D48" s="1">
        <v>50678</v>
      </c>
      <c r="E48" s="1">
        <v>1228</v>
      </c>
      <c r="F48" s="1">
        <v>1248</v>
      </c>
      <c r="G48" s="1" t="s">
        <v>1</v>
      </c>
    </row>
    <row r="49" spans="1:8" ht="20" x14ac:dyDescent="0.2">
      <c r="A49" s="1"/>
      <c r="B49" s="4"/>
      <c r="C49" s="4"/>
      <c r="D49" s="4"/>
      <c r="E49" s="4"/>
      <c r="F49" s="6"/>
      <c r="G49" s="19"/>
    </row>
    <row r="50" spans="1:8" ht="20" x14ac:dyDescent="0.2">
      <c r="A50" s="1"/>
      <c r="B50" s="22" t="s">
        <v>107</v>
      </c>
      <c r="C50" s="1"/>
      <c r="D50" s="1"/>
      <c r="E50" s="1"/>
      <c r="F50" s="2"/>
      <c r="G50" s="2"/>
    </row>
    <row r="51" spans="1:8" ht="20" x14ac:dyDescent="0.2">
      <c r="A51" s="1">
        <f>1+A48</f>
        <v>27</v>
      </c>
      <c r="B51" s="1" t="s">
        <v>178</v>
      </c>
      <c r="C51" s="1" t="s">
        <v>29</v>
      </c>
      <c r="D51" s="1">
        <v>50667</v>
      </c>
      <c r="E51" s="2" t="s">
        <v>13</v>
      </c>
      <c r="F51" s="2" t="s">
        <v>13</v>
      </c>
      <c r="G51" s="1" t="s">
        <v>73</v>
      </c>
    </row>
    <row r="52" spans="1:8" ht="20" x14ac:dyDescent="0.2">
      <c r="A52" s="1">
        <f>1+A51</f>
        <v>28</v>
      </c>
      <c r="B52" s="1" t="s">
        <v>74</v>
      </c>
      <c r="C52" s="1" t="s">
        <v>75</v>
      </c>
      <c r="D52" s="1">
        <v>50667</v>
      </c>
      <c r="E52" s="2" t="s">
        <v>13</v>
      </c>
      <c r="F52" s="2" t="s">
        <v>13</v>
      </c>
      <c r="G52" s="1" t="s">
        <v>73</v>
      </c>
    </row>
    <row r="53" spans="1:8" ht="20" x14ac:dyDescent="0.2">
      <c r="A53" s="1">
        <f>1+A52</f>
        <v>29</v>
      </c>
      <c r="B53" s="1" t="s">
        <v>76</v>
      </c>
      <c r="C53" s="1" t="s">
        <v>77</v>
      </c>
      <c r="D53" s="1">
        <v>50667</v>
      </c>
      <c r="E53" s="2" t="s">
        <v>13</v>
      </c>
      <c r="F53" s="2" t="s">
        <v>13</v>
      </c>
      <c r="G53" s="1" t="s">
        <v>73</v>
      </c>
    </row>
    <row r="54" spans="1:8" ht="20" x14ac:dyDescent="0.2">
      <c r="A54" s="1">
        <f>1+A53</f>
        <v>30</v>
      </c>
      <c r="B54" s="1" t="s">
        <v>238</v>
      </c>
      <c r="C54" s="1" t="s">
        <v>237</v>
      </c>
      <c r="D54" s="1">
        <v>50672</v>
      </c>
      <c r="E54" s="2"/>
      <c r="F54" s="2"/>
      <c r="G54" s="1"/>
    </row>
    <row r="55" spans="1:8" ht="20" x14ac:dyDescent="0.2">
      <c r="A55" s="1"/>
      <c r="B55" s="4"/>
      <c r="C55" s="4"/>
      <c r="D55" s="4"/>
      <c r="E55" s="4"/>
      <c r="F55" s="6"/>
      <c r="G55" s="19"/>
    </row>
    <row r="56" spans="1:8" ht="20" x14ac:dyDescent="0.2">
      <c r="A56" s="1"/>
      <c r="B56" s="1" t="s">
        <v>71</v>
      </c>
      <c r="C56" s="1"/>
      <c r="D56" s="4"/>
      <c r="E56" s="4"/>
      <c r="F56" s="6"/>
      <c r="G56" s="19"/>
    </row>
    <row r="57" spans="1:8" ht="20" x14ac:dyDescent="0.2">
      <c r="A57" s="1"/>
      <c r="B57" s="1"/>
      <c r="C57" s="1"/>
      <c r="D57" s="4"/>
      <c r="E57" s="4"/>
      <c r="F57" s="6"/>
      <c r="G57" s="19"/>
    </row>
    <row r="58" spans="1:8" ht="20" x14ac:dyDescent="0.2">
      <c r="A58" s="1"/>
      <c r="B58" s="1" t="s">
        <v>70</v>
      </c>
      <c r="C58" s="1"/>
      <c r="D58" s="4"/>
      <c r="E58" s="4"/>
      <c r="F58" s="6"/>
      <c r="G58" s="19"/>
    </row>
    <row r="59" spans="1:8" ht="20" x14ac:dyDescent="0.2">
      <c r="A59" s="1"/>
      <c r="B59" s="1"/>
      <c r="C59" s="1"/>
      <c r="D59" s="4"/>
      <c r="E59" s="4"/>
      <c r="F59" s="6"/>
      <c r="G59" s="19"/>
    </row>
    <row r="60" spans="1:8" ht="20" x14ac:dyDescent="0.2">
      <c r="A60" s="1"/>
      <c r="B60" s="1" t="s">
        <v>260</v>
      </c>
      <c r="C60" s="1"/>
      <c r="D60" s="4"/>
      <c r="E60" s="4"/>
      <c r="F60" s="6"/>
      <c r="G60" s="19"/>
    </row>
    <row r="61" spans="1:8" ht="20" x14ac:dyDescent="0.2">
      <c r="A61" s="1"/>
      <c r="D61" s="4"/>
      <c r="E61" s="4"/>
      <c r="F61" s="6"/>
      <c r="G61" s="19"/>
    </row>
    <row r="62" spans="1:8" ht="20" x14ac:dyDescent="0.2">
      <c r="A62" s="1"/>
      <c r="B62" s="20" t="s">
        <v>62</v>
      </c>
      <c r="D62" s="4"/>
      <c r="E62" s="4"/>
      <c r="F62" s="6"/>
      <c r="G62" s="19"/>
    </row>
    <row r="63" spans="1:8" ht="20" x14ac:dyDescent="0.2">
      <c r="A63" s="1" t="s">
        <v>264</v>
      </c>
      <c r="B63" s="1"/>
      <c r="C63" s="1"/>
      <c r="D63" s="1"/>
      <c r="E63" s="1"/>
      <c r="F63" s="1"/>
      <c r="G63" s="1"/>
    </row>
    <row r="64" spans="1:8" ht="30" x14ac:dyDescent="0.3">
      <c r="D64" s="18" t="s">
        <v>51</v>
      </c>
      <c r="H64" s="1"/>
    </row>
    <row r="66" spans="1:15" ht="20" x14ac:dyDescent="0.2">
      <c r="B66" s="4"/>
      <c r="C66" s="4"/>
      <c r="D66" s="17" t="s">
        <v>48</v>
      </c>
      <c r="E66" s="14" t="s">
        <v>36</v>
      </c>
      <c r="F66" s="14"/>
      <c r="G66" s="4"/>
    </row>
    <row r="67" spans="1:15" ht="20" x14ac:dyDescent="0.2">
      <c r="B67" s="15" t="s">
        <v>113</v>
      </c>
      <c r="C67" s="15" t="s">
        <v>37</v>
      </c>
      <c r="D67" s="16" t="s">
        <v>49</v>
      </c>
      <c r="E67" s="16" t="s">
        <v>38</v>
      </c>
      <c r="F67" s="16" t="s">
        <v>39</v>
      </c>
      <c r="G67" s="15" t="s">
        <v>40</v>
      </c>
      <c r="H67" s="1"/>
    </row>
    <row r="68" spans="1:15" ht="20" x14ac:dyDescent="0.2">
      <c r="B68" s="4" t="s">
        <v>243</v>
      </c>
      <c r="C68" s="4" t="s">
        <v>244</v>
      </c>
      <c r="D68" s="6">
        <v>50667</v>
      </c>
      <c r="E68" s="29">
        <v>45913</v>
      </c>
      <c r="F68" s="29">
        <v>45915</v>
      </c>
      <c r="G68" s="15"/>
      <c r="H68" s="1"/>
    </row>
    <row r="69" spans="1:15" ht="20" x14ac:dyDescent="0.2">
      <c r="A69" s="1"/>
      <c r="B69" s="1"/>
      <c r="C69" s="1"/>
      <c r="H69" s="1"/>
    </row>
    <row r="70" spans="1:15" ht="20" x14ac:dyDescent="0.2">
      <c r="A70" s="1"/>
      <c r="B70" s="22" t="s">
        <v>108</v>
      </c>
      <c r="C70" s="1"/>
      <c r="H70" s="1"/>
    </row>
    <row r="71" spans="1:15" ht="20" x14ac:dyDescent="0.2">
      <c r="A71" s="1">
        <f>1+A54</f>
        <v>31</v>
      </c>
      <c r="B71" s="1" t="s">
        <v>219</v>
      </c>
      <c r="C71" s="1" t="s">
        <v>83</v>
      </c>
      <c r="D71" s="1">
        <v>50667</v>
      </c>
      <c r="E71" s="2">
        <v>1907</v>
      </c>
      <c r="F71" s="1">
        <v>1911</v>
      </c>
      <c r="G71" s="1" t="s">
        <v>84</v>
      </c>
      <c r="H71" s="1"/>
    </row>
    <row r="72" spans="1:15" ht="20" x14ac:dyDescent="0.2">
      <c r="A72" s="1">
        <f>1+A71</f>
        <v>32</v>
      </c>
      <c r="B72" s="1" t="s">
        <v>110</v>
      </c>
      <c r="C72" s="1" t="s">
        <v>109</v>
      </c>
      <c r="D72" s="1">
        <v>50679</v>
      </c>
      <c r="E72" s="2">
        <v>1947</v>
      </c>
      <c r="F72" s="2">
        <v>1948</v>
      </c>
      <c r="G72" s="1" t="s">
        <v>85</v>
      </c>
    </row>
    <row r="73" spans="1:15" ht="20" x14ac:dyDescent="0.2">
      <c r="A73" s="1">
        <f>1+A72</f>
        <v>33</v>
      </c>
      <c r="B73" s="1" t="s">
        <v>79</v>
      </c>
      <c r="C73" s="1" t="s">
        <v>81</v>
      </c>
      <c r="D73" s="1">
        <v>50679</v>
      </c>
      <c r="E73" s="1">
        <v>1958</v>
      </c>
      <c r="F73" s="1">
        <v>1959</v>
      </c>
      <c r="G73" s="1" t="s">
        <v>80</v>
      </c>
      <c r="H73" s="1"/>
    </row>
    <row r="74" spans="1:15" ht="20" x14ac:dyDescent="0.2">
      <c r="A74" s="1">
        <f>1+A73</f>
        <v>34</v>
      </c>
      <c r="B74" s="21" t="s">
        <v>261</v>
      </c>
      <c r="C74" s="1" t="s">
        <v>78</v>
      </c>
      <c r="D74" s="1">
        <v>51105</v>
      </c>
      <c r="E74" s="1">
        <v>1906</v>
      </c>
      <c r="F74" s="1">
        <v>1910</v>
      </c>
      <c r="G74" s="1" t="s">
        <v>262</v>
      </c>
      <c r="H74" s="1"/>
    </row>
    <row r="75" spans="1:15" ht="20" x14ac:dyDescent="0.2">
      <c r="O75" s="1"/>
    </row>
    <row r="76" spans="1:15" ht="20" x14ac:dyDescent="0.2">
      <c r="A76" s="1"/>
      <c r="B76" s="22" t="s">
        <v>104</v>
      </c>
      <c r="C76" s="1"/>
      <c r="D76" s="1"/>
      <c r="E76" s="2"/>
      <c r="F76" s="2"/>
      <c r="G76" s="1"/>
      <c r="O76" s="1"/>
    </row>
    <row r="77" spans="1:15" ht="20" x14ac:dyDescent="0.2">
      <c r="A77" s="1">
        <f>1+A74</f>
        <v>35</v>
      </c>
      <c r="B77" s="1" t="s">
        <v>217</v>
      </c>
      <c r="C77" s="1" t="s">
        <v>11</v>
      </c>
      <c r="D77" s="1">
        <v>50667</v>
      </c>
      <c r="E77" s="2">
        <v>1986</v>
      </c>
      <c r="F77" s="2">
        <v>1986</v>
      </c>
      <c r="G77" s="1" t="s">
        <v>88</v>
      </c>
      <c r="H77" s="1"/>
      <c r="O77" s="1"/>
    </row>
    <row r="78" spans="1:15" ht="20" x14ac:dyDescent="0.2">
      <c r="A78" s="1">
        <f t="shared" si="0"/>
        <v>36</v>
      </c>
      <c r="B78" s="1" t="s">
        <v>229</v>
      </c>
      <c r="C78" s="1" t="s">
        <v>6</v>
      </c>
      <c r="D78" s="1">
        <v>50667</v>
      </c>
      <c r="E78" s="2" t="s">
        <v>7</v>
      </c>
      <c r="F78" s="2">
        <v>1974</v>
      </c>
      <c r="G78" s="1" t="s">
        <v>8</v>
      </c>
      <c r="O78" s="1"/>
    </row>
    <row r="79" spans="1:15" ht="20" x14ac:dyDescent="0.2">
      <c r="A79" s="1">
        <f t="shared" si="0"/>
        <v>37</v>
      </c>
      <c r="B79" s="1" t="s">
        <v>223</v>
      </c>
      <c r="C79" s="1" t="s">
        <v>9</v>
      </c>
      <c r="D79" s="1">
        <v>50667</v>
      </c>
      <c r="E79" s="2">
        <v>1852</v>
      </c>
      <c r="F79" s="2">
        <v>1852</v>
      </c>
      <c r="G79" s="1" t="s">
        <v>10</v>
      </c>
      <c r="O79" s="1"/>
    </row>
    <row r="80" spans="1:15" ht="20" x14ac:dyDescent="0.2">
      <c r="A80" s="1">
        <f t="shared" si="0"/>
        <v>38</v>
      </c>
      <c r="B80" s="1" t="s">
        <v>100</v>
      </c>
      <c r="C80" s="1" t="s">
        <v>12</v>
      </c>
      <c r="D80" s="1">
        <v>50667</v>
      </c>
      <c r="E80" s="2" t="s">
        <v>13</v>
      </c>
      <c r="F80" s="2" t="s">
        <v>13</v>
      </c>
      <c r="G80" s="1" t="s">
        <v>132</v>
      </c>
      <c r="O80" s="1"/>
    </row>
    <row r="81" spans="1:15" ht="20" x14ac:dyDescent="0.2">
      <c r="A81" s="1">
        <f t="shared" si="0"/>
        <v>39</v>
      </c>
      <c r="B81" s="1" t="s">
        <v>221</v>
      </c>
      <c r="C81" s="1" t="s">
        <v>98</v>
      </c>
      <c r="D81" s="1">
        <v>50667</v>
      </c>
      <c r="E81" s="1">
        <v>1993</v>
      </c>
      <c r="F81" s="1">
        <v>1993</v>
      </c>
      <c r="G81" s="1" t="s">
        <v>97</v>
      </c>
      <c r="O81" s="1"/>
    </row>
    <row r="82" spans="1:15" ht="20" x14ac:dyDescent="0.2">
      <c r="A82" s="1">
        <f t="shared" si="0"/>
        <v>40</v>
      </c>
      <c r="B82" s="1" t="s">
        <v>225</v>
      </c>
      <c r="C82" s="1" t="s">
        <v>15</v>
      </c>
      <c r="D82" s="1">
        <v>50667</v>
      </c>
      <c r="E82" s="2">
        <v>1709</v>
      </c>
      <c r="F82" s="2">
        <v>1709</v>
      </c>
      <c r="G82" s="1" t="s">
        <v>1</v>
      </c>
      <c r="O82" s="1"/>
    </row>
    <row r="83" spans="1:15" ht="20" x14ac:dyDescent="0.2">
      <c r="A83" s="1">
        <f t="shared" si="0"/>
        <v>41</v>
      </c>
      <c r="B83" s="1" t="s">
        <v>101</v>
      </c>
      <c r="C83" s="1" t="s">
        <v>179</v>
      </c>
      <c r="D83" s="1">
        <v>50667</v>
      </c>
      <c r="E83" s="2" t="s">
        <v>46</v>
      </c>
      <c r="F83" s="2" t="s">
        <v>47</v>
      </c>
      <c r="G83" s="1" t="s">
        <v>1</v>
      </c>
      <c r="O83" s="1"/>
    </row>
    <row r="84" spans="1:15" ht="20" x14ac:dyDescent="0.2">
      <c r="A84" s="1">
        <f t="shared" si="0"/>
        <v>42</v>
      </c>
      <c r="B84" s="1" t="s">
        <v>92</v>
      </c>
      <c r="C84" s="1" t="s">
        <v>181</v>
      </c>
      <c r="D84" s="1">
        <v>50667</v>
      </c>
      <c r="E84" s="1">
        <v>2003</v>
      </c>
      <c r="F84" s="1">
        <v>2007</v>
      </c>
      <c r="G84" s="1" t="s">
        <v>93</v>
      </c>
      <c r="I84" s="1"/>
      <c r="J84" s="1"/>
      <c r="K84" s="1"/>
      <c r="L84" s="1"/>
      <c r="M84" s="1"/>
      <c r="N84" s="1"/>
      <c r="O84" s="1"/>
    </row>
    <row r="85" spans="1:15" ht="20" x14ac:dyDescent="0.2">
      <c r="A85" s="1">
        <f t="shared" si="0"/>
        <v>43</v>
      </c>
      <c r="B85" s="1" t="s">
        <v>245</v>
      </c>
      <c r="C85" s="1" t="s">
        <v>180</v>
      </c>
      <c r="D85" s="1">
        <v>50667</v>
      </c>
      <c r="E85" s="1">
        <v>1975</v>
      </c>
      <c r="F85" s="1">
        <v>1975</v>
      </c>
      <c r="G85" s="1" t="s">
        <v>1</v>
      </c>
      <c r="I85" s="1"/>
      <c r="J85" s="1"/>
      <c r="K85" s="1"/>
      <c r="L85" s="1"/>
      <c r="M85" s="1"/>
      <c r="N85" s="1"/>
      <c r="O85" s="1"/>
    </row>
    <row r="86" spans="1:15" ht="20" x14ac:dyDescent="0.2">
      <c r="A86" s="1">
        <f t="shared" si="0"/>
        <v>44</v>
      </c>
      <c r="B86" s="1" t="s">
        <v>227</v>
      </c>
      <c r="C86" s="30" t="s">
        <v>246</v>
      </c>
      <c r="D86" s="1">
        <v>50667</v>
      </c>
      <c r="E86" s="1">
        <v>2007</v>
      </c>
      <c r="F86" s="1">
        <v>2010</v>
      </c>
      <c r="G86" s="1" t="s">
        <v>103</v>
      </c>
      <c r="I86" s="1"/>
      <c r="J86" s="1"/>
      <c r="K86" s="1"/>
      <c r="L86" s="1"/>
      <c r="M86" s="1"/>
      <c r="N86" s="1"/>
      <c r="O86" s="1"/>
    </row>
    <row r="87" spans="1:15" ht="20" x14ac:dyDescent="0.2">
      <c r="A87" s="1">
        <f t="shared" si="0"/>
        <v>45</v>
      </c>
      <c r="B87" s="1" t="s">
        <v>43</v>
      </c>
      <c r="C87" s="1" t="s">
        <v>12</v>
      </c>
      <c r="D87" s="1">
        <v>50667</v>
      </c>
      <c r="E87" s="1">
        <v>2009</v>
      </c>
      <c r="F87" s="1">
        <v>2010</v>
      </c>
      <c r="G87" s="1" t="s">
        <v>1</v>
      </c>
      <c r="I87" s="1"/>
      <c r="J87" s="1"/>
      <c r="K87" s="1"/>
      <c r="L87" s="1"/>
      <c r="M87" s="1"/>
      <c r="N87" s="1"/>
      <c r="O87" s="1"/>
    </row>
    <row r="88" spans="1:15" ht="20" x14ac:dyDescent="0.2">
      <c r="A88" s="1">
        <f>1+A87</f>
        <v>46</v>
      </c>
      <c r="B88" s="1" t="s">
        <v>25</v>
      </c>
      <c r="C88" s="1" t="s">
        <v>26</v>
      </c>
      <c r="D88" s="1">
        <v>50667</v>
      </c>
      <c r="E88" s="2" t="s">
        <v>23</v>
      </c>
      <c r="F88" s="2" t="s">
        <v>23</v>
      </c>
      <c r="G88" s="1" t="s">
        <v>2</v>
      </c>
      <c r="I88" s="1"/>
      <c r="J88" s="1"/>
      <c r="K88" s="1"/>
      <c r="L88" s="1"/>
      <c r="M88" s="1"/>
      <c r="N88" s="1"/>
      <c r="O88" s="1"/>
    </row>
    <row r="89" spans="1:15" ht="20" x14ac:dyDescent="0.2">
      <c r="B89" s="1"/>
      <c r="C89" s="1"/>
      <c r="D89" s="1"/>
      <c r="E89" s="2"/>
      <c r="F89" s="2"/>
      <c r="G89" s="1"/>
      <c r="I89" s="1"/>
      <c r="J89" s="1"/>
      <c r="K89" s="1"/>
      <c r="L89" s="1"/>
      <c r="M89" s="1"/>
      <c r="N89" s="1"/>
      <c r="O89" s="1"/>
    </row>
    <row r="90" spans="1:15" ht="20" x14ac:dyDescent="0.2">
      <c r="B90" s="22" t="s">
        <v>114</v>
      </c>
      <c r="I90" s="1"/>
      <c r="J90" s="1"/>
      <c r="K90" s="1"/>
      <c r="L90" s="1"/>
      <c r="M90" s="1"/>
      <c r="N90" s="1"/>
      <c r="O90" s="1"/>
    </row>
    <row r="91" spans="1:15" ht="20" x14ac:dyDescent="0.2">
      <c r="A91" s="1">
        <f>1+A88</f>
        <v>47</v>
      </c>
      <c r="B91" s="20" t="s">
        <v>183</v>
      </c>
      <c r="C91" s="1" t="s">
        <v>250</v>
      </c>
      <c r="D91" s="1">
        <v>50996</v>
      </c>
      <c r="E91" s="2">
        <v>1962</v>
      </c>
      <c r="F91" s="2">
        <v>1964</v>
      </c>
      <c r="G91" s="1" t="s">
        <v>184</v>
      </c>
      <c r="I91" s="1"/>
      <c r="J91" s="1"/>
      <c r="K91" s="1"/>
      <c r="L91" s="1"/>
      <c r="M91" s="1"/>
      <c r="N91" s="1"/>
      <c r="O91" s="1"/>
    </row>
    <row r="92" spans="1:15" ht="20" x14ac:dyDescent="0.2">
      <c r="A92" s="1">
        <f>1+A91</f>
        <v>48</v>
      </c>
      <c r="B92" s="1" t="s">
        <v>252</v>
      </c>
      <c r="C92" s="1" t="s">
        <v>253</v>
      </c>
      <c r="D92" s="1">
        <v>50672</v>
      </c>
      <c r="E92" s="2">
        <v>1827</v>
      </c>
      <c r="F92" s="2"/>
      <c r="G92" s="1" t="s">
        <v>251</v>
      </c>
      <c r="O92" s="1"/>
    </row>
    <row r="93" spans="1:15" ht="20" x14ac:dyDescent="0.2">
      <c r="A93" s="1">
        <f>1+A92</f>
        <v>49</v>
      </c>
      <c r="B93" s="1" t="s">
        <v>254</v>
      </c>
      <c r="C93" s="1" t="s">
        <v>24</v>
      </c>
      <c r="D93" s="1">
        <v>50735</v>
      </c>
      <c r="E93" s="2">
        <v>1863</v>
      </c>
      <c r="F93" s="2">
        <v>1864</v>
      </c>
      <c r="G93" s="1" t="s">
        <v>1</v>
      </c>
      <c r="O93" s="1"/>
    </row>
    <row r="94" spans="1:15" ht="20" x14ac:dyDescent="0.2">
      <c r="A94" s="1">
        <f>1+A93</f>
        <v>50</v>
      </c>
      <c r="B94" s="1" t="s">
        <v>231</v>
      </c>
      <c r="C94" s="1" t="s">
        <v>22</v>
      </c>
      <c r="D94" s="1">
        <v>50679</v>
      </c>
      <c r="E94" s="2" t="s">
        <v>23</v>
      </c>
      <c r="F94" s="2" t="s">
        <v>2</v>
      </c>
      <c r="G94" s="1" t="s">
        <v>3</v>
      </c>
      <c r="O94" s="1"/>
    </row>
    <row r="95" spans="1:15" ht="20" x14ac:dyDescent="0.2">
      <c r="A95" s="1">
        <f t="shared" ref="A95:A99" si="1">1+A94</f>
        <v>51</v>
      </c>
      <c r="B95" s="1" t="s">
        <v>33</v>
      </c>
      <c r="C95" s="1" t="s">
        <v>34</v>
      </c>
      <c r="D95" s="1">
        <v>50677</v>
      </c>
      <c r="E95" s="2" t="s">
        <v>23</v>
      </c>
      <c r="F95" s="2" t="s">
        <v>2</v>
      </c>
      <c r="G95" s="1" t="s">
        <v>3</v>
      </c>
      <c r="O95" s="1"/>
    </row>
    <row r="96" spans="1:15" ht="20" x14ac:dyDescent="0.2">
      <c r="A96" s="1">
        <f t="shared" si="1"/>
        <v>52</v>
      </c>
      <c r="B96" s="1" t="s">
        <v>234</v>
      </c>
      <c r="C96" s="1" t="s">
        <v>235</v>
      </c>
      <c r="D96" s="1">
        <v>50667</v>
      </c>
      <c r="E96" s="2" t="s">
        <v>13</v>
      </c>
      <c r="F96" s="2" t="s">
        <v>45</v>
      </c>
      <c r="G96" s="1" t="s">
        <v>2</v>
      </c>
      <c r="O96" s="1"/>
    </row>
    <row r="97" spans="1:15" ht="20" x14ac:dyDescent="0.2">
      <c r="A97" s="1">
        <f t="shared" si="1"/>
        <v>53</v>
      </c>
      <c r="B97" s="1" t="s">
        <v>44</v>
      </c>
      <c r="C97" s="1" t="s">
        <v>54</v>
      </c>
      <c r="D97" s="1">
        <v>50735</v>
      </c>
      <c r="E97" s="2">
        <v>1957</v>
      </c>
      <c r="F97" s="2">
        <v>1957</v>
      </c>
      <c r="G97" s="1" t="s">
        <v>55</v>
      </c>
      <c r="O97" s="1"/>
    </row>
    <row r="98" spans="1:15" ht="20" x14ac:dyDescent="0.2">
      <c r="A98" s="1">
        <f t="shared" si="1"/>
        <v>54</v>
      </c>
      <c r="B98" s="1" t="s">
        <v>230</v>
      </c>
      <c r="C98" s="1" t="s">
        <v>182</v>
      </c>
      <c r="D98" s="1">
        <v>50735</v>
      </c>
      <c r="E98" s="1">
        <v>1860</v>
      </c>
      <c r="F98" s="1">
        <v>1861</v>
      </c>
      <c r="G98" s="1" t="s">
        <v>1</v>
      </c>
      <c r="O98" s="1"/>
    </row>
    <row r="99" spans="1:15" ht="20" x14ac:dyDescent="0.2">
      <c r="A99" s="1">
        <f t="shared" si="1"/>
        <v>55</v>
      </c>
      <c r="B99" s="1" t="s">
        <v>240</v>
      </c>
      <c r="C99" s="1" t="s">
        <v>239</v>
      </c>
      <c r="D99" s="1">
        <v>50935</v>
      </c>
      <c r="E99" s="1">
        <v>1895</v>
      </c>
      <c r="F99" s="1"/>
      <c r="G99" s="1" t="s">
        <v>241</v>
      </c>
      <c r="O99" s="1"/>
    </row>
    <row r="100" spans="1:15" ht="20" x14ac:dyDescent="0.2">
      <c r="B100" s="1"/>
      <c r="C100" s="1"/>
      <c r="D100" s="1"/>
      <c r="E100" s="1"/>
      <c r="F100" s="1"/>
      <c r="G100" s="1"/>
      <c r="O100" s="1"/>
    </row>
    <row r="101" spans="1:15" ht="20" x14ac:dyDescent="0.2">
      <c r="A101" s="1"/>
      <c r="B101" s="22" t="s">
        <v>214</v>
      </c>
      <c r="O101" s="1"/>
    </row>
    <row r="102" spans="1:15" ht="20" x14ac:dyDescent="0.2">
      <c r="A102" s="1">
        <f>1+A99</f>
        <v>56</v>
      </c>
      <c r="B102" s="1" t="s">
        <v>224</v>
      </c>
      <c r="C102" s="1" t="s">
        <v>185</v>
      </c>
      <c r="D102" s="1">
        <v>50667</v>
      </c>
      <c r="E102" s="1">
        <v>1330</v>
      </c>
      <c r="F102" s="1"/>
      <c r="G102" s="1" t="s">
        <v>52</v>
      </c>
      <c r="O102" s="1"/>
    </row>
    <row r="103" spans="1:15" ht="20" x14ac:dyDescent="0.2">
      <c r="A103" s="1">
        <f>1+A102</f>
        <v>57</v>
      </c>
      <c r="B103" s="1" t="s">
        <v>27</v>
      </c>
      <c r="C103" s="1" t="s">
        <v>28</v>
      </c>
      <c r="D103" s="1">
        <v>50667</v>
      </c>
      <c r="E103" s="2">
        <v>1442</v>
      </c>
      <c r="F103" s="2">
        <v>1442</v>
      </c>
      <c r="G103" s="1" t="s">
        <v>1</v>
      </c>
      <c r="O103" s="1"/>
    </row>
    <row r="104" spans="1:15" ht="20" x14ac:dyDescent="0.2">
      <c r="A104" s="1">
        <f t="shared" ref="A104:A106" si="2">1+A103</f>
        <v>58</v>
      </c>
      <c r="B104" s="1" t="s">
        <v>72</v>
      </c>
      <c r="C104" s="1" t="s">
        <v>186</v>
      </c>
      <c r="D104" s="2">
        <v>50676</v>
      </c>
      <c r="E104" s="2">
        <v>1225</v>
      </c>
      <c r="F104" s="2">
        <v>1230</v>
      </c>
      <c r="G104" s="28" t="s">
        <v>187</v>
      </c>
      <c r="O104" s="1"/>
    </row>
    <row r="105" spans="1:15" ht="20" x14ac:dyDescent="0.2">
      <c r="A105" s="1">
        <f t="shared" si="2"/>
        <v>59</v>
      </c>
      <c r="B105" s="1" t="s">
        <v>232</v>
      </c>
      <c r="C105" s="1" t="s">
        <v>63</v>
      </c>
      <c r="D105" s="1">
        <v>50667</v>
      </c>
      <c r="E105" s="27" t="s">
        <v>14</v>
      </c>
      <c r="F105" s="2"/>
      <c r="G105" s="1" t="s">
        <v>3</v>
      </c>
      <c r="O105" s="1"/>
    </row>
    <row r="106" spans="1:15" ht="20" x14ac:dyDescent="0.2">
      <c r="A106" s="1">
        <f t="shared" si="2"/>
        <v>60</v>
      </c>
      <c r="B106" s="1" t="s">
        <v>189</v>
      </c>
      <c r="C106" s="1" t="s">
        <v>188</v>
      </c>
      <c r="D106" s="1">
        <v>50667</v>
      </c>
      <c r="E106" s="2" t="s">
        <v>191</v>
      </c>
      <c r="F106" s="2" t="s">
        <v>190</v>
      </c>
      <c r="G106" s="1" t="s">
        <v>192</v>
      </c>
      <c r="O106" s="1"/>
    </row>
    <row r="107" spans="1:15" ht="20" x14ac:dyDescent="0.2">
      <c r="A107" s="1">
        <f>1+A106</f>
        <v>61</v>
      </c>
      <c r="B107" s="1" t="s">
        <v>258</v>
      </c>
      <c r="C107" s="1" t="s">
        <v>117</v>
      </c>
      <c r="D107" s="1">
        <v>50679</v>
      </c>
      <c r="E107" s="2">
        <v>1954</v>
      </c>
      <c r="F107" s="2">
        <v>1957</v>
      </c>
      <c r="G107" s="1" t="s">
        <v>116</v>
      </c>
      <c r="O107" s="1"/>
    </row>
    <row r="108" spans="1:15" ht="20" x14ac:dyDescent="0.2">
      <c r="A108" s="1">
        <f>1+A107</f>
        <v>62</v>
      </c>
      <c r="B108" s="1" t="s">
        <v>41</v>
      </c>
      <c r="C108" s="1" t="s">
        <v>89</v>
      </c>
      <c r="D108" s="1">
        <v>50667</v>
      </c>
      <c r="E108" s="1">
        <v>1971</v>
      </c>
      <c r="F108" s="1">
        <v>1986</v>
      </c>
      <c r="G108" s="1" t="s">
        <v>42</v>
      </c>
      <c r="O108" s="1"/>
    </row>
    <row r="109" spans="1:15" ht="20" x14ac:dyDescent="0.2">
      <c r="A109" s="1">
        <f t="shared" ref="A109:A110" si="3">1+A108</f>
        <v>63</v>
      </c>
      <c r="B109" s="1" t="s">
        <v>257</v>
      </c>
      <c r="C109" s="1" t="s">
        <v>105</v>
      </c>
      <c r="D109" s="1">
        <v>50667</v>
      </c>
      <c r="E109" s="1">
        <v>2004</v>
      </c>
      <c r="F109" s="1">
        <v>2010</v>
      </c>
      <c r="G109" s="1" t="s">
        <v>1</v>
      </c>
      <c r="O109" s="1"/>
    </row>
    <row r="110" spans="1:15" ht="20" x14ac:dyDescent="0.2">
      <c r="A110" s="1">
        <f t="shared" si="3"/>
        <v>64</v>
      </c>
      <c r="B110" s="1" t="s">
        <v>218</v>
      </c>
      <c r="C110" s="1" t="s">
        <v>193</v>
      </c>
      <c r="D110" s="1">
        <v>50667</v>
      </c>
      <c r="E110" s="27" t="s">
        <v>194</v>
      </c>
      <c r="F110" s="2"/>
      <c r="G110" s="1" t="s">
        <v>2</v>
      </c>
      <c r="H110" s="1"/>
      <c r="O110" s="1"/>
    </row>
    <row r="111" spans="1:15" ht="20" x14ac:dyDescent="0.2">
      <c r="A111" s="1">
        <f t="shared" ref="A111:A116" si="4">1+A110</f>
        <v>65</v>
      </c>
      <c r="B111" s="1" t="s">
        <v>213</v>
      </c>
      <c r="C111" s="1" t="s">
        <v>195</v>
      </c>
      <c r="D111" s="1">
        <v>50667</v>
      </c>
      <c r="E111" s="2">
        <v>1861</v>
      </c>
      <c r="F111" s="2">
        <v>1867</v>
      </c>
      <c r="G111" s="1" t="s">
        <v>196</v>
      </c>
      <c r="H111" s="1"/>
      <c r="O111" s="1"/>
    </row>
    <row r="112" spans="1:15" ht="20" x14ac:dyDescent="0.2">
      <c r="A112" s="1">
        <f t="shared" si="4"/>
        <v>66</v>
      </c>
      <c r="B112" s="1" t="s">
        <v>201</v>
      </c>
      <c r="C112" s="1" t="s">
        <v>202</v>
      </c>
      <c r="D112" s="1">
        <v>50667</v>
      </c>
      <c r="E112" s="2">
        <v>1955</v>
      </c>
      <c r="F112" s="2">
        <v>1957</v>
      </c>
      <c r="G112" s="1" t="s">
        <v>200</v>
      </c>
      <c r="O112" s="1"/>
    </row>
    <row r="113" spans="1:15" ht="20" x14ac:dyDescent="0.2">
      <c r="A113" s="1">
        <f t="shared" si="4"/>
        <v>67</v>
      </c>
      <c r="B113" s="1" t="s">
        <v>215</v>
      </c>
      <c r="C113" s="1" t="s">
        <v>203</v>
      </c>
      <c r="G113" s="28" t="s">
        <v>204</v>
      </c>
      <c r="O113" s="1"/>
    </row>
    <row r="114" spans="1:15" ht="20" x14ac:dyDescent="0.2">
      <c r="A114" s="1">
        <f t="shared" si="4"/>
        <v>68</v>
      </c>
      <c r="B114" s="1" t="s">
        <v>206</v>
      </c>
      <c r="C114" s="1" t="s">
        <v>32</v>
      </c>
      <c r="D114" s="1">
        <v>50931</v>
      </c>
      <c r="E114" s="2">
        <v>1810</v>
      </c>
      <c r="F114" s="2">
        <v>1810</v>
      </c>
      <c r="G114" s="1" t="s">
        <v>205</v>
      </c>
      <c r="O114" s="1"/>
    </row>
    <row r="115" spans="1:15" ht="20" x14ac:dyDescent="0.2">
      <c r="A115" s="1">
        <f t="shared" si="4"/>
        <v>69</v>
      </c>
      <c r="B115" s="1" t="s">
        <v>248</v>
      </c>
      <c r="C115" s="1" t="s">
        <v>247</v>
      </c>
      <c r="D115" s="1">
        <v>50667</v>
      </c>
      <c r="E115" s="2">
        <v>1976</v>
      </c>
      <c r="F115" s="2"/>
      <c r="G115" s="1" t="s">
        <v>249</v>
      </c>
      <c r="O115" s="1"/>
    </row>
    <row r="116" spans="1:15" ht="20" x14ac:dyDescent="0.2">
      <c r="B116" s="1"/>
      <c r="C116" s="1"/>
      <c r="D116" s="1"/>
      <c r="E116" s="2"/>
      <c r="F116" s="2"/>
      <c r="G116" s="1"/>
      <c r="O116" s="1"/>
    </row>
    <row r="117" spans="1:15" ht="20" x14ac:dyDescent="0.2">
      <c r="B117" s="22" t="s">
        <v>99</v>
      </c>
      <c r="C117" s="1"/>
      <c r="D117" s="1"/>
      <c r="E117" s="2"/>
      <c r="F117" s="2"/>
      <c r="G117" s="1"/>
    </row>
    <row r="118" spans="1:15" ht="20" x14ac:dyDescent="0.2">
      <c r="A118" s="1">
        <f>1+A115</f>
        <v>70</v>
      </c>
      <c r="B118" s="1" t="s">
        <v>207</v>
      </c>
      <c r="C118" s="1" t="s">
        <v>31</v>
      </c>
      <c r="D118" s="1">
        <v>45133</v>
      </c>
      <c r="E118" s="2">
        <v>1861</v>
      </c>
      <c r="F118" s="2">
        <v>1861</v>
      </c>
      <c r="G118" s="1" t="s">
        <v>259</v>
      </c>
    </row>
    <row r="119" spans="1:15" ht="20" x14ac:dyDescent="0.2">
      <c r="A119" s="1">
        <f t="shared" ref="A119:A120" si="5">1+A118</f>
        <v>71</v>
      </c>
      <c r="B119" s="1" t="s">
        <v>208</v>
      </c>
      <c r="C119" s="1"/>
      <c r="D119" s="1">
        <v>50858</v>
      </c>
      <c r="E119" s="2">
        <v>962</v>
      </c>
      <c r="F119" s="2">
        <v>1975</v>
      </c>
      <c r="G119" s="1" t="s">
        <v>64</v>
      </c>
    </row>
    <row r="120" spans="1:15" ht="20" x14ac:dyDescent="0.2">
      <c r="A120" s="1">
        <f t="shared" si="5"/>
        <v>72</v>
      </c>
      <c r="B120" s="1" t="s">
        <v>209</v>
      </c>
      <c r="C120" s="1" t="s">
        <v>210</v>
      </c>
      <c r="D120" s="1">
        <v>50765</v>
      </c>
      <c r="E120" s="2">
        <v>1912</v>
      </c>
      <c r="F120" s="2">
        <v>1967</v>
      </c>
      <c r="G120" s="1" t="s">
        <v>199</v>
      </c>
    </row>
    <row r="121" spans="1:15" ht="20" x14ac:dyDescent="0.2">
      <c r="A121" s="1"/>
      <c r="B121" s="1"/>
      <c r="C121" s="1"/>
      <c r="D121" s="1"/>
      <c r="E121" s="2"/>
      <c r="F121" s="2"/>
      <c r="G121" s="1"/>
    </row>
    <row r="122" spans="1:15" ht="20" x14ac:dyDescent="0.2">
      <c r="A122" s="1"/>
      <c r="B122" s="1" t="s">
        <v>71</v>
      </c>
      <c r="C122" s="1"/>
      <c r="D122" s="1"/>
      <c r="E122" s="2"/>
      <c r="F122" s="2"/>
      <c r="G122" s="1"/>
    </row>
    <row r="123" spans="1:15" ht="20" x14ac:dyDescent="0.2">
      <c r="A123" s="1"/>
      <c r="B123" s="1"/>
      <c r="C123" s="1"/>
      <c r="D123" s="1"/>
      <c r="E123" s="1"/>
      <c r="F123" s="1"/>
      <c r="G123" s="1"/>
    </row>
    <row r="124" spans="1:15" ht="20" x14ac:dyDescent="0.2">
      <c r="A124" s="1"/>
      <c r="B124" s="1" t="s">
        <v>70</v>
      </c>
      <c r="C124" s="1"/>
      <c r="D124" s="1"/>
      <c r="E124" s="1"/>
      <c r="F124" s="1"/>
      <c r="G124" s="1"/>
    </row>
    <row r="125" spans="1:15" ht="20" x14ac:dyDescent="0.2">
      <c r="A125" s="1"/>
      <c r="B125" s="1"/>
      <c r="C125" s="1"/>
      <c r="D125" s="1"/>
      <c r="E125" s="1"/>
      <c r="F125" s="1"/>
      <c r="G125" s="1"/>
    </row>
    <row r="126" spans="1:15" ht="20" x14ac:dyDescent="0.2">
      <c r="A126" s="1"/>
      <c r="B126" s="1" t="s">
        <v>260</v>
      </c>
      <c r="C126" s="1"/>
      <c r="D126" s="1"/>
      <c r="E126" s="1"/>
      <c r="F126" s="1"/>
      <c r="G126" s="1"/>
    </row>
    <row r="128" spans="1:15" ht="20" x14ac:dyDescent="0.2">
      <c r="B128" s="20" t="s">
        <v>62</v>
      </c>
    </row>
    <row r="130" spans="2:7" ht="20" x14ac:dyDescent="0.2">
      <c r="B130" s="22" t="s">
        <v>115</v>
      </c>
      <c r="C130" s="1"/>
      <c r="D130" s="1"/>
    </row>
    <row r="131" spans="2:7" ht="20" x14ac:dyDescent="0.2">
      <c r="B131" s="1"/>
      <c r="C131" s="1"/>
      <c r="D131" s="1"/>
    </row>
    <row r="132" spans="2:7" ht="20" x14ac:dyDescent="0.2">
      <c r="B132" s="1" t="s">
        <v>87</v>
      </c>
      <c r="C132" s="1" t="s">
        <v>96</v>
      </c>
      <c r="D132" s="1">
        <v>50968</v>
      </c>
      <c r="E132" s="1">
        <v>1998</v>
      </c>
      <c r="F132" s="1">
        <v>1999</v>
      </c>
      <c r="G132" s="1" t="s">
        <v>1</v>
      </c>
    </row>
    <row r="133" spans="2:7" ht="20" x14ac:dyDescent="0.2">
      <c r="B133" s="1" t="s">
        <v>21</v>
      </c>
      <c r="C133" s="1" t="s">
        <v>102</v>
      </c>
      <c r="D133" s="1">
        <v>50678</v>
      </c>
      <c r="E133" s="2" t="s">
        <v>20</v>
      </c>
      <c r="F133" s="2" t="s">
        <v>20</v>
      </c>
      <c r="G133" s="1" t="s">
        <v>10</v>
      </c>
    </row>
    <row r="134" spans="2:7" ht="20" x14ac:dyDescent="0.2">
      <c r="B134" s="1" t="s">
        <v>198</v>
      </c>
      <c r="C134" s="1" t="s">
        <v>19</v>
      </c>
      <c r="D134" s="1">
        <v>50675</v>
      </c>
      <c r="E134" s="2"/>
      <c r="F134" s="2"/>
      <c r="G134" s="1" t="s">
        <v>197</v>
      </c>
    </row>
    <row r="135" spans="2:7" ht="20" x14ac:dyDescent="0.2">
      <c r="B135" s="1" t="s">
        <v>212</v>
      </c>
      <c r="C135" s="1" t="s">
        <v>16</v>
      </c>
      <c r="D135" s="1">
        <v>50668</v>
      </c>
      <c r="E135" s="2" t="s">
        <v>211</v>
      </c>
      <c r="F135" s="2" t="s">
        <v>211</v>
      </c>
      <c r="G135" s="1" t="s">
        <v>1</v>
      </c>
    </row>
    <row r="136" spans="2:7" ht="20" x14ac:dyDescent="0.2">
      <c r="B136" s="1" t="s">
        <v>255</v>
      </c>
      <c r="C136" s="1" t="s">
        <v>256</v>
      </c>
      <c r="D136" s="1">
        <v>50667</v>
      </c>
      <c r="E136" s="2" t="s">
        <v>211</v>
      </c>
      <c r="F136" s="2" t="s">
        <v>211</v>
      </c>
      <c r="G136" s="1" t="s">
        <v>1</v>
      </c>
    </row>
  </sheetData>
  <pageMargins left="0.2" right="0" top="0.75" bottom="0.5" header="0.3" footer="0.3"/>
  <pageSetup scale="43" orientation="landscape" horizontalDpi="0" verticalDpi="0"/>
  <headerFooter>
    <oddFooter>&amp;L&amp;"Arial,Regular"&amp;16&amp;K000000&amp;Z&amp;F&amp;R&amp;"Arial,Regular"&amp;16&amp;K000000&amp;D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cp:lastPrinted>2025-08-23T20:57:47Z</cp:lastPrinted>
  <dcterms:created xsi:type="dcterms:W3CDTF">2025-08-11T20:22:44Z</dcterms:created>
  <dcterms:modified xsi:type="dcterms:W3CDTF">2025-08-23T21:02:09Z</dcterms:modified>
</cp:coreProperties>
</file>