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0389C95B-9EC8-8448-BB1E-AA2F641579E4}" xr6:coauthVersionLast="47" xr6:coauthVersionMax="47" xr10:uidLastSave="{00000000-0000-0000-0000-000000000000}"/>
  <bookViews>
    <workbookView xWindow="26100" yWindow="200" windowWidth="37760" windowHeight="21040" xr2:uid="{5847C9B7-3EF4-BF46-B4D1-CF5229789758}"/>
  </bookViews>
  <sheets>
    <sheet name="London" sheetId="1" r:id="rId1"/>
  </sheets>
  <definedNames>
    <definedName name="_xlnm.Print_Area" localSheetId="0">London!$A$16:$G$97</definedName>
  </definedNames>
  <calcPr calcId="191029"/>
  <webPublishing allowPng="1" targetScreenSize="1024x768" codePage="1000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9" i="1" l="1"/>
  <c r="A18" i="1"/>
  <c r="A19" i="1" s="1"/>
  <c r="A20" i="1" s="1"/>
  <c r="A21" i="1" s="1"/>
  <c r="A24" i="1" s="1"/>
  <c r="A25" i="1" s="1"/>
  <c r="A26" i="1" s="1"/>
  <c r="A27" i="1" s="1"/>
  <c r="A28" i="1" l="1"/>
  <c r="A29" i="1" s="1"/>
  <c r="A30" i="1" s="1"/>
  <c r="A31" i="1" s="1"/>
  <c r="A32" i="1" s="1"/>
  <c r="A35" i="1" s="1"/>
  <c r="A36" i="1" s="1"/>
  <c r="A39" i="1" s="1"/>
  <c r="A40" i="1" s="1"/>
  <c r="A41" i="1" s="1"/>
  <c r="A42" i="1" s="1"/>
  <c r="A43" i="1" s="1"/>
  <c r="A44" i="1" s="1"/>
  <c r="A45" i="1" s="1"/>
  <c r="A46" i="1" s="1"/>
  <c r="A47" i="1" s="1"/>
  <c r="A48" i="1" l="1"/>
  <c r="A49" i="1" s="1"/>
  <c r="A50" i="1" s="1"/>
  <c r="A51" i="1" s="1"/>
  <c r="A54" i="1" l="1"/>
  <c r="A55" i="1" s="1"/>
  <c r="A56" i="1" s="1"/>
  <c r="A57" i="1" s="1"/>
  <c r="A58" i="1" s="1"/>
  <c r="A59" i="1" s="1"/>
  <c r="A60" i="1" l="1"/>
  <c r="A63" i="1" s="1"/>
  <c r="A64" i="1" s="1"/>
  <c r="A65" i="1" s="1"/>
  <c r="A66" i="1" s="1"/>
  <c r="A67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3" i="1" s="1"/>
  <c r="A84" i="1" s="1"/>
  <c r="A85" i="1" s="1"/>
  <c r="A88" i="1" s="1"/>
  <c r="A89" i="1" s="1"/>
  <c r="A90" i="1" l="1"/>
  <c r="A91" i="1" s="1"/>
  <c r="A92" i="1" s="1"/>
  <c r="A93" i="1" s="1"/>
  <c r="A94" i="1" s="1"/>
  <c r="A95" i="1" s="1"/>
  <c r="A96" i="1" s="1"/>
  <c r="A97" i="1" s="1"/>
</calcChain>
</file>

<file path=xl/sharedStrings.xml><?xml version="1.0" encoding="utf-8"?>
<sst xmlns="http://schemas.openxmlformats.org/spreadsheetml/2006/main" count="284" uniqueCount="265">
  <si>
    <t>White</t>
  </si>
  <si>
    <t>Black</t>
  </si>
  <si>
    <t>Hispanic</t>
  </si>
  <si>
    <t>Asian</t>
  </si>
  <si>
    <t>Other</t>
  </si>
  <si>
    <t>Median Household Income:</t>
  </si>
  <si>
    <t>Total</t>
  </si>
  <si>
    <t>Built</t>
  </si>
  <si>
    <t>Place</t>
  </si>
  <si>
    <t>Address</t>
  </si>
  <si>
    <t>Start</t>
  </si>
  <si>
    <t>Finish</t>
  </si>
  <si>
    <t>Architect / Notes</t>
  </si>
  <si>
    <t>Community Area - London, England</t>
  </si>
  <si>
    <t>John Francis Bentley, Byzantine</t>
  </si>
  <si>
    <t>C. Barry, A.W.N. Pugin</t>
  </si>
  <si>
    <t>James Gibbs</t>
  </si>
  <si>
    <t>Sir Christopher Wren.  Dome model for St. Paul's</t>
  </si>
  <si>
    <t>St. Mary Abchurch</t>
  </si>
  <si>
    <t>Sir Christopher Wren. 366 Ft High, 574 ft.Long.</t>
  </si>
  <si>
    <t>Sir Christopher Wren.</t>
  </si>
  <si>
    <t>John Nash</t>
  </si>
  <si>
    <t>Wm. &amp; son Henry Inwood.  2 Carayatid Porches (Erechtheton, Athens)</t>
  </si>
  <si>
    <t>Lloyd's Building</t>
  </si>
  <si>
    <t>Richard Rogers. Nod to Joseph Paxton's 1850-1 Crystal Palace (destroyed by fire)</t>
  </si>
  <si>
    <t>The Royal Courts of Justice</t>
  </si>
  <si>
    <t>George Edmund Street.</t>
  </si>
  <si>
    <t>Buckingham Palace</t>
  </si>
  <si>
    <t>Hammersmith Bridge</t>
  </si>
  <si>
    <t>Link from St. Paul's to the Tate Modern.</t>
  </si>
  <si>
    <t>Norman Foster.</t>
  </si>
  <si>
    <t>Tower Bridge</t>
  </si>
  <si>
    <t>Victoria and Albert Museum est. 1852</t>
  </si>
  <si>
    <t>The London Eye Ferris Wheel</t>
  </si>
  <si>
    <t>Tower of London *WHS</t>
  </si>
  <si>
    <t>Settled by Romans as Londinium</t>
  </si>
  <si>
    <t>Roman civilisation continued in the area of St Martin-in-the-Fields</t>
  </si>
  <si>
    <t>Vikings repelled.</t>
  </si>
  <si>
    <t xml:space="preserve">  AD 47</t>
  </si>
  <si>
    <t>Westminster Abbey completed on Christmas Day.</t>
  </si>
  <si>
    <t>1346-53</t>
  </si>
  <si>
    <t>Black Death - bubonic plague killed 1/3 of the population.</t>
  </si>
  <si>
    <t>The Great Fire of London</t>
  </si>
  <si>
    <t>32 London boroughs created</t>
  </si>
  <si>
    <t>Bank of England - est.1694, located here since 1734.</t>
  </si>
  <si>
    <t>Sir Herbert Baker.  Seven storeys above ground (and three below)</t>
  </si>
  <si>
    <t>Hampton Court Palace</t>
  </si>
  <si>
    <t>Thomas Wolsey. 1532-35 King Henry added Great Hall. 1540 Astronomical Clock</t>
  </si>
  <si>
    <t>Midland Grand Hotel closed 1935 (St. Pancras Renaissance Hotel 2011)</t>
  </si>
  <si>
    <t>Monument Street and Fish Street Hill</t>
  </si>
  <si>
    <t>Monument to the Great Fire of London - 202 ft. tall</t>
  </si>
  <si>
    <t>Sir Christopher Wren. 202 ft. west of Pudding Lane, site &amp; start of 1666 Great Fire</t>
  </si>
  <si>
    <t>John Nash.  Based on the Arch of Constantine in Rome and the Arc de Triomphe.</t>
  </si>
  <si>
    <t>Marble Arch - Relocated, but built to be entrance to Buckingham Palace.</t>
  </si>
  <si>
    <t>Wellington Arch</t>
  </si>
  <si>
    <t>North End of Park Lane</t>
  </si>
  <si>
    <t>Decimus Burton.1912 Adrian Jones bronze quadriga (ancient four-horse chariot)</t>
  </si>
  <si>
    <t>South End of Park Lane</t>
  </si>
  <si>
    <t xml:space="preserve">Royal Albert Hall. (Queen Victoria's memorial to Prince Albert (1819-1861) </t>
  </si>
  <si>
    <t>5,272 seats.  1968 to date, Eric Clapton has performed here over 200 times.</t>
  </si>
  <si>
    <t>7 British Prime Ministers (Churchill), 5 monarchs (King Hussein), 4 Nobel Prizes</t>
  </si>
  <si>
    <t>Harrods Dept. Store. est. 1849.</t>
  </si>
  <si>
    <t>Theo Crosby. Modern reconstruction, 1,400 seats; 1599 - 3,000 capacity (unsafe).</t>
  </si>
  <si>
    <t xml:space="preserve">Shakespeare's Globe Theater. Est. 1970 by Sam Wanamaker </t>
  </si>
  <si>
    <t>1990's renovations obscure original building. 2,256 seats.</t>
  </si>
  <si>
    <t xml:space="preserve">Sir John Simpson &amp; Maxwell Ayrton. £750,000. 82,000. 1923 125,000 standing.   </t>
  </si>
  <si>
    <t>Palace of Westminster, Houses of Parliament, Big Ben *WHS</t>
  </si>
  <si>
    <t>St. Paul's Churchyard, EC4M 8AD</t>
  </si>
  <si>
    <t>St. Paul's Cathedral</t>
  </si>
  <si>
    <t>9 The Cl, Winchester SO23 9LS</t>
  </si>
  <si>
    <t>St. Martin-in-the-Fields Anglican Church</t>
  </si>
  <si>
    <t xml:space="preserve">The Gherkin </t>
  </si>
  <si>
    <t>Tate (Sir Henry 1819-1899) Modern (Bankside Power Station "B" until 1981)</t>
  </si>
  <si>
    <t>Tate (Sir Henry 1819-1899) Britain (built on the site of the Millbank Prison)</t>
  </si>
  <si>
    <t>Riverside Building, County Hall, SE1 7PB</t>
  </si>
  <si>
    <t>Royal Botanic Gardens, Kew, Richmond</t>
  </si>
  <si>
    <t>Hampton Ct Way,East Molesey KT8 9AU</t>
  </si>
  <si>
    <t xml:space="preserve">5 High St, Harrow HA1 3HP </t>
  </si>
  <si>
    <t>3 Abbey Road, St John's Wood Wstmnstr</t>
  </si>
  <si>
    <t>British Library.  Magna Carta here</t>
  </si>
  <si>
    <t>William the Conqueror, built by</t>
  </si>
  <si>
    <t>King Henry VII, built by</t>
  </si>
  <si>
    <t>Westminster Abbey *WHS</t>
  </si>
  <si>
    <t>King Henry III, built by  98 Ft High nave, royal tombs, fan vaulting</t>
  </si>
  <si>
    <t>1826-30 John Nash &amp; Edward Blore renovated. 1913 Sir Aston Webb - East Front</t>
  </si>
  <si>
    <t>Sir Joseph William Bazalgette.  Pedestrians only.</t>
  </si>
  <si>
    <t>Millennium Bridge -  Pedestrian Bridge</t>
  </si>
  <si>
    <t>Arup Group, Foster and Partners. 1,0665 ft. £18.2 million.</t>
  </si>
  <si>
    <t>Horace Jones.  Bascule and Suspension bridge</t>
  </si>
  <si>
    <t>Renzo Piano.  95 floors.  Tallest building in the United Kingdom.  1,016 feet.</t>
  </si>
  <si>
    <t>Sir Robert Smirke.</t>
  </si>
  <si>
    <t>National Gallery est. 1824.</t>
  </si>
  <si>
    <t>William Wilkins.</t>
  </si>
  <si>
    <t>Francis Fowke</t>
  </si>
  <si>
    <t>Marks Barfield.  443 ft., £70 million</t>
  </si>
  <si>
    <t xml:space="preserve">Decimus Burton &amp; Richard Turner. 1844-48 Palm House, 1859 Temperate House. </t>
  </si>
  <si>
    <t>Royal Botanic Gardens, Kew Gardens *WHS. Victorian Glass &amp; Iron Houses</t>
  </si>
  <si>
    <t>18 Nobel Prizes in economics</t>
  </si>
  <si>
    <t>London School of Economics est. 1895 - Old Building.</t>
  </si>
  <si>
    <t>Thomas Edward Collcutt. 1,400 seats</t>
  </si>
  <si>
    <t>Sherlock Holmes Museum - Opened 1990</t>
  </si>
  <si>
    <t>1881 to 1904 - Sherlock Holmes fictional residence here.</t>
  </si>
  <si>
    <t>Originally a 9 bedroom house. 1928 Gramaphone (Records).</t>
  </si>
  <si>
    <t>Abbey Road Studios - 1962-1970 Beatles recorded 210 songs here.</t>
  </si>
  <si>
    <t>Wembley Stadium 2007 (British Empire Exhibition Stadium)</t>
  </si>
  <si>
    <t>Renovation.  14,979 seats. £100 million.</t>
  </si>
  <si>
    <t>Centre Court Wimbledon.  (All England Lawn Tennis and Croquet Club)</t>
  </si>
  <si>
    <t>New Scotland Yard  est. 1829. Originally Whitehall Police Station</t>
  </si>
  <si>
    <t>William Curtis Green. 2016 New Home and famous sign moved here.</t>
  </si>
  <si>
    <t>Royal Observatory, Maritime Greenwich *WHS (Flamsteed House)</t>
  </si>
  <si>
    <t>Sir Christopher Wren. Greenwich Mean Time (GMT) calculated here. 0° longitude.</t>
  </si>
  <si>
    <t>13-14 Portsmouth St, WC2A 2ES</t>
  </si>
  <si>
    <t>Old Curiosity Shop, owned by the London School of Economics.</t>
  </si>
  <si>
    <t>400 Oxford St. W1AB</t>
  </si>
  <si>
    <t>Inspiration for Charles Dickens 1841 novel, The Old Curiosity Shop.</t>
  </si>
  <si>
    <t>King's Cross Station, Euston Rd. N19AP</t>
  </si>
  <si>
    <t>20 Fenchurch St. EC3M 3BY</t>
  </si>
  <si>
    <t>Cromwell Rd. S. Kensington,SW7 5BD</t>
  </si>
  <si>
    <t>Paddington Train Station, W2 1HB</t>
  </si>
  <si>
    <t>*   WHS - World Heritage Site</t>
  </si>
  <si>
    <t>The Fenchurch Building (The Walkie-Talkie)</t>
  </si>
  <si>
    <t>Rafael Viñoly.  38 Stories.  525 ft.  2015 Carbuncle Cup Award.</t>
  </si>
  <si>
    <t>Natural History Museum est. 1881.</t>
  </si>
  <si>
    <t>Harry Potter Shop at Platform 9 3/4 opened December 15, 2012.</t>
  </si>
  <si>
    <t>Harrow School est. 1572.  Old Schools Building 1611-1615. 1855 Chapel.</t>
  </si>
  <si>
    <t xml:space="preserve">    1877 Speech Room</t>
  </si>
  <si>
    <t>Olympic Games. Marathon distance of 26 miles, 385 yards established here so the Queen could view the finish.</t>
  </si>
  <si>
    <t>SW</t>
  </si>
  <si>
    <t>1.2 M.</t>
  </si>
  <si>
    <t>One Canada Square</t>
  </si>
  <si>
    <t>Cesar Pelli.  771 ft.  £624 Mil. 50 Fl.</t>
  </si>
  <si>
    <t>E</t>
  </si>
  <si>
    <t>5.1 M.</t>
  </si>
  <si>
    <t>St. Stephen Walbrook Church</t>
  </si>
  <si>
    <t>George Gilbert Scott.  Tower 249 ft. tall.  Next to St. Pancras Railway Station.</t>
  </si>
  <si>
    <t>St. Pancras New Church (Greek Revival, 6 Ionic columns,Tower of the Winds.</t>
  </si>
  <si>
    <t>The Shard.</t>
  </si>
  <si>
    <t>W</t>
  </si>
  <si>
    <t>The British Museum.  Est. 1753.</t>
  </si>
  <si>
    <t>WSW</t>
  </si>
  <si>
    <t>4.9 M.</t>
  </si>
  <si>
    <t>2.2 M.</t>
  </si>
  <si>
    <t>1.7 M.</t>
  </si>
  <si>
    <t>NW</t>
  </si>
  <si>
    <t>3.2 M.</t>
  </si>
  <si>
    <t>WNW</t>
  </si>
  <si>
    <t>8.8 M.</t>
  </si>
  <si>
    <t>7.1 M.</t>
  </si>
  <si>
    <t>#10 Downing Street.</t>
  </si>
  <si>
    <t>Wm. Kent.  1682-1684 George Downing - Developer built a row of terraced houses.</t>
  </si>
  <si>
    <t>#10 Downing Street.  Prime Minister's official residence since 1735.</t>
  </si>
  <si>
    <t>11.5 M.</t>
  </si>
  <si>
    <t>8.1 M.</t>
  </si>
  <si>
    <t>London Underground - Baker St. Station opened January 10, 1863.</t>
  </si>
  <si>
    <t>First deep-level tube line.  Baker St. station is the world's oldest underground station.</t>
  </si>
  <si>
    <t>4 Marlebone Rd., NW1 5LD</t>
  </si>
  <si>
    <t>Royal Ballet and Opera House</t>
  </si>
  <si>
    <t>Threadneedle St, EC2R 8AH</t>
  </si>
  <si>
    <t>12.4 M.</t>
  </si>
  <si>
    <t>Edward William Mountford.  See inside and outside of dome, otherwise, NAS.</t>
  </si>
  <si>
    <t>2.3 M.</t>
  </si>
  <si>
    <t>2.5 M.</t>
  </si>
  <si>
    <t>Colin St. John Wilson, Mary Jane Long.  Very horizontal, FLW-like.</t>
  </si>
  <si>
    <t>N</t>
  </si>
  <si>
    <t>6.6 M.</t>
  </si>
  <si>
    <t>ESE</t>
  </si>
  <si>
    <t>6.1 M.</t>
  </si>
  <si>
    <t>King William Walk, SE10 9HT</t>
  </si>
  <si>
    <t>48 Doughty St.</t>
  </si>
  <si>
    <t>1837-1839 Dickens lived here. 1838 Oliver Twist &amp; 1838-39 Nicholas Nickleby.</t>
  </si>
  <si>
    <t>after 1790</t>
  </si>
  <si>
    <t>before1836</t>
  </si>
  <si>
    <t>Charles Dickens Museum.  est. 1925. 1923 Dickens Fellowship purchase..</t>
  </si>
  <si>
    <t>Cutty Sark.  Est. 1957 opened as a Museumship.</t>
  </si>
  <si>
    <t xml:space="preserve">Greenwich dry dock.  Built as a Clipper ship to carry tea from China to London  </t>
  </si>
  <si>
    <t>Daniel Burnham (Marshall Field's, Filene's, Gimbels &amp; Wanamaker's).   £400,000</t>
  </si>
  <si>
    <t>Alfred Waterhouse.  Collection of Dr., Sir Hans Sloane (1660-1753).</t>
  </si>
  <si>
    <t>Sir William Tite.  1571 opened by Queen Elizabeth I.   Trading center for merchants.</t>
  </si>
  <si>
    <t>Royal Exchange.   1565 founded by Sir Thomas Gresham. (shopping center)</t>
  </si>
  <si>
    <t xml:space="preserve">Restoration. William the Conqueror. 1475-1488 St. George's Chapel - Edward IV </t>
  </si>
  <si>
    <t>Windsor Castle (fire 1992) and St George's Chapel</t>
  </si>
  <si>
    <t>Notable People:  Benedict Arnold, Charles Dickens, T. S. Eliot, Elizabeth II, Madonna, Cat Stevens, H.G. Wells.</t>
  </si>
  <si>
    <t>2.1 M.</t>
  </si>
  <si>
    <t>1.8 M.</t>
  </si>
  <si>
    <t>1.5 M.</t>
  </si>
  <si>
    <t xml:space="preserve">Trafalgar Square, &amp; Nelson's Column </t>
  </si>
  <si>
    <t>Old Bailey (Central Criminal Court of England and Wales)  est. 1585.</t>
  </si>
  <si>
    <t>SSW</t>
  </si>
  <si>
    <t>SW London Excursions - 5 attractions</t>
  </si>
  <si>
    <t>NW London Excursions - 2 Attractions</t>
  </si>
  <si>
    <t>SE London Excursions - 3 attractions</t>
  </si>
  <si>
    <t>Charles William Stephens</t>
  </si>
  <si>
    <t xml:space="preserve">          1835 Trafalgar Sq., 1840-1843 Nelson's Column.  1805 Battle of Trafalgar.</t>
  </si>
  <si>
    <t>Sir Giles Gilbert Scott.  Tate was a Sugar Refiner &amp; Merchant.</t>
  </si>
  <si>
    <t>Sidney R. J. Smith.  Tate was a Sugar Refiner &amp; Merchant.</t>
  </si>
  <si>
    <t>Selfridges (1858-1947 Harry Gordon) worked at Marshall Field's in Chicago.</t>
  </si>
  <si>
    <t>1892-3</t>
  </si>
  <si>
    <t>Alfred Gilbert.  Anthony Ashley Cooper, 7th Earl of Shaftesbury, Pol., Philanthropist.</t>
  </si>
  <si>
    <t>Coventry St. &amp; Regent St. St James</t>
  </si>
  <si>
    <t>City Hall (110 The Queen's Walk)</t>
  </si>
  <si>
    <t>Norman Foster. £43 million. 1,640 ft, 10 story helical walkway. 2025 Reno - Gensler.</t>
  </si>
  <si>
    <t>Westminster Cathedral</t>
  </si>
  <si>
    <t>NW London - 5 Attractions - 4.85 Miles</t>
  </si>
  <si>
    <t>Lewis Cubitt.  2012 Redevelopement.</t>
  </si>
  <si>
    <t>NW London - 9 Attractions - 5.4 Miles</t>
  </si>
  <si>
    <t>SW London - 13 attractions - 3.89 Miles</t>
  </si>
  <si>
    <t>SE London - 11 Attractions - 4.72 Miles</t>
  </si>
  <si>
    <t>2.7 M.</t>
  </si>
  <si>
    <t>WSW London - 7 attractions - 3.72 Miles</t>
  </si>
  <si>
    <t>Kensington Palace. (1605 2 story mansion by Geo. Coppin)</t>
  </si>
  <si>
    <t>Christopher Wren expanded 1605 mansion.</t>
  </si>
  <si>
    <t>NE London - 10 Attractions - 3.73 Miles</t>
  </si>
  <si>
    <t>Trafalgar Sq.</t>
  </si>
  <si>
    <t xml:space="preserve">      from  </t>
  </si>
  <si>
    <t>23.0 M.</t>
  </si>
  <si>
    <t>87-135 Brompton Rd, SW1X 7XL</t>
  </si>
  <si>
    <t>Kensington Gore, SW7 2AP</t>
  </si>
  <si>
    <t>Outer Circle, NW1 4RY</t>
  </si>
  <si>
    <t xml:space="preserve">96 Euston Rd, NW1 2DB </t>
  </si>
  <si>
    <t xml:space="preserve">221b Baker St, NW1 6XE </t>
  </si>
  <si>
    <t>Euston Rd, NW1 2AR</t>
  </si>
  <si>
    <t>Euston Rd, NW1 2BA</t>
  </si>
  <si>
    <t>Great Russell St, WC1B 3DG</t>
  </si>
  <si>
    <t xml:space="preserve">28 Bow St, WC2E 9DD </t>
  </si>
  <si>
    <t>113 Shaftesbury Ave, W1D 5AY </t>
  </si>
  <si>
    <t>Isambard Kingdom Brunel.  (20 Paddington Bear Statues around London)</t>
  </si>
  <si>
    <t xml:space="preserve">HA9 0WS, </t>
  </si>
  <si>
    <t xml:space="preserve">149 Piccadilly, W1J 7NT </t>
  </si>
  <si>
    <t>SW1A 1AA,</t>
  </si>
  <si>
    <t>20 Deans Yd, SW1P 3PA</t>
  </si>
  <si>
    <t>Bridge St, SW1A 2PW</t>
  </si>
  <si>
    <t>St Margaret St, SW1P 3JX.</t>
  </si>
  <si>
    <t>SW1A 2JL,</t>
  </si>
  <si>
    <t>A400 Trafalgar Square,</t>
  </si>
  <si>
    <t xml:space="preserve">Trafalgar Square, WC2N 5DN </t>
  </si>
  <si>
    <t>Trafalgar Square, WC2N 4JJ</t>
  </si>
  <si>
    <t>Millbank, SW1P 4RG</t>
  </si>
  <si>
    <t xml:space="preserve">Cromwell Rd, SW7 2RL </t>
  </si>
  <si>
    <t>Kensington Gardens, W8 4PX</t>
  </si>
  <si>
    <t xml:space="preserve">4 Church Rd, SW19 5AG </t>
  </si>
  <si>
    <t>W6 9XF,</t>
  </si>
  <si>
    <t>Windsor SL4 1NJ,</t>
  </si>
  <si>
    <t>32 London Bridge St, SE1 9SG</t>
  </si>
  <si>
    <t xml:space="preserve">110 The Queen's Walk, SE1 2AA </t>
  </si>
  <si>
    <t>Tower Bridge Rd, SE1 2UP</t>
  </si>
  <si>
    <t>EC3N 4AB,</t>
  </si>
  <si>
    <t>Abchurch Yard, EC4N 7BA,</t>
  </si>
  <si>
    <t>21 New Globe Walk, SE1 9DT</t>
  </si>
  <si>
    <t xml:space="preserve">Bankside, SE1 9TG </t>
  </si>
  <si>
    <t>E14 5AB</t>
  </si>
  <si>
    <t>25A Vanbrugh Fields, SE3 7TZ</t>
  </si>
  <si>
    <t xml:space="preserve">Houghton St, WC2A 2AE </t>
  </si>
  <si>
    <t>30 St Mary Axe, EC3A 8BF</t>
  </si>
  <si>
    <t>1 Lime St., EC3M 7AW</t>
  </si>
  <si>
    <t>Royal Exchange, EC3V 3LR</t>
  </si>
  <si>
    <t>39 Walbrook, EC4N 8BN</t>
  </si>
  <si>
    <t xml:space="preserve">The Old Bailey, EC4M 7EH </t>
  </si>
  <si>
    <t>Strand, WC2A 2LL</t>
  </si>
  <si>
    <t>Paddington Train Station (Bear Statue and Shop (2 statues on Platform 1)</t>
  </si>
  <si>
    <t>Church of St. Margaret, Westminster *WHS</t>
  </si>
  <si>
    <t>Piccadilly Circus (Circle) Shaftesbury Memorial Fountain 'Eros' or 'Anteros'</t>
  </si>
  <si>
    <t>Hyde Park. 1771-1828 Apsley House, Duke of Wellington's Townhouse</t>
  </si>
  <si>
    <t>Henry VIII, built by.  1536 Royal Park. 1637 Public Park.  Apsley House Rob't Adam.</t>
  </si>
  <si>
    <t>Royal English Opera House. (1911 renamed the  Palace Theatre)</t>
  </si>
  <si>
    <t>Regent's Park, London Zoo, Queen Mary's Rose Garden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</si>
</sst>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5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sz val="12"/>
      <color theme="1"/>
      <name val="Calibri"/>
      <family val="2"/>
    </font>
    <font>
      <b/>
      <u/>
      <sz val="16"/>
      <name val="Arial"/>
      <family val="2"/>
    </font>
    <font>
      <sz val="16"/>
      <color rgb="FF000000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16"/>
      <color theme="1"/>
      <name val="Arial"/>
      <family val="2"/>
    </font>
    <font>
      <sz val="12"/>
      <color theme="1"/>
      <name val="Arial"/>
      <family val="2"/>
    </font>
    <font>
      <sz val="16"/>
      <color rgb="FF202122"/>
      <name val="Arial"/>
      <family val="2"/>
    </font>
    <font>
      <sz val="16"/>
      <color rgb="FF282828"/>
      <name val="Arial"/>
      <family val="2"/>
    </font>
    <font>
      <sz val="19"/>
      <color rgb="FF382C14"/>
      <name val="Georgia"/>
      <family val="1"/>
    </font>
    <font>
      <sz val="16"/>
      <color rgb="FF382C14"/>
      <name val="Arial"/>
      <family val="2"/>
    </font>
    <font>
      <b/>
      <u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right"/>
    </xf>
    <xf numFmtId="0" fontId="5" fillId="0" borderId="0" xfId="0" applyFont="1"/>
    <xf numFmtId="10" fontId="5" fillId="0" borderId="0" xfId="0" applyNumberFormat="1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6" fillId="0" borderId="0" xfId="0" applyFont="1"/>
    <xf numFmtId="0" fontId="7" fillId="0" borderId="0" xfId="0" applyFont="1" applyAlignment="1">
      <alignment horizontal="centerContinuous"/>
    </xf>
    <xf numFmtId="0" fontId="4" fillId="0" borderId="0" xfId="0" applyFont="1"/>
    <xf numFmtId="0" fontId="2" fillId="0" borderId="0" xfId="0" applyFont="1" applyAlignment="1">
      <alignment horizontal="left"/>
    </xf>
    <xf numFmtId="0" fontId="8" fillId="0" borderId="0" xfId="0" applyFont="1"/>
    <xf numFmtId="0" fontId="9" fillId="0" borderId="0" xfId="0" applyFont="1"/>
    <xf numFmtId="3" fontId="8" fillId="0" borderId="0" xfId="0" applyNumberFormat="1" applyFont="1"/>
    <xf numFmtId="3" fontId="10" fillId="0" borderId="0" xfId="0" applyNumberFormat="1" applyFont="1"/>
    <xf numFmtId="0" fontId="8" fillId="0" borderId="0" xfId="0" applyFont="1" applyAlignment="1">
      <alignment horizontal="right"/>
    </xf>
    <xf numFmtId="10" fontId="8" fillId="0" borderId="0" xfId="0" applyNumberFormat="1" applyFont="1" applyAlignment="1">
      <alignment horizontal="left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11" fillId="0" borderId="0" xfId="0" applyFont="1"/>
    <xf numFmtId="0" fontId="5" fillId="0" borderId="0" xfId="0" quotePrefix="1" applyFont="1" applyAlignment="1">
      <alignment horizontal="left" vertical="top"/>
    </xf>
    <xf numFmtId="6" fontId="5" fillId="0" borderId="0" xfId="0" applyNumberFormat="1" applyFont="1" applyAlignment="1">
      <alignment horizontal="right"/>
    </xf>
    <xf numFmtId="0" fontId="12" fillId="0" borderId="0" xfId="0" applyFont="1"/>
    <xf numFmtId="0" fontId="13" fillId="0" borderId="0" xfId="0" applyFont="1"/>
    <xf numFmtId="0" fontId="14" fillId="0" borderId="0" xfId="0" applyFont="1"/>
    <xf numFmtId="0" fontId="0" fillId="0" borderId="0" xfId="0" applyAlignment="1">
      <alignment horizontal="right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152E2-A9F6-1349-825A-B8B350981595}">
  <sheetPr>
    <pageSetUpPr fitToPage="1"/>
  </sheetPr>
  <dimension ref="A1:K119"/>
  <sheetViews>
    <sheetView tabSelected="1" zoomScale="114" zoomScaleNormal="100" workbookViewId="0">
      <selection activeCell="E100" sqref="E100:E125"/>
    </sheetView>
  </sheetViews>
  <sheetFormatPr baseColWidth="10" defaultRowHeight="16" x14ac:dyDescent="0.2"/>
  <cols>
    <col min="1" max="1" width="10.83203125" customWidth="1"/>
    <col min="2" max="2" width="70.33203125" customWidth="1"/>
    <col min="3" max="3" width="11.83203125" customWidth="1"/>
    <col min="4" max="4" width="10" customWidth="1"/>
    <col min="5" max="5" width="49.6640625" customWidth="1"/>
    <col min="6" max="6" width="7.83203125" customWidth="1"/>
    <col min="7" max="7" width="9.5" customWidth="1"/>
    <col min="8" max="8" width="13.5" customWidth="1"/>
    <col min="9" max="9" width="14.83203125" customWidth="1"/>
    <col min="10" max="10" width="13.6640625" customWidth="1"/>
    <col min="11" max="11" width="86.5" customWidth="1"/>
  </cols>
  <sheetData>
    <row r="1" spans="1:11" ht="30" x14ac:dyDescent="0.3">
      <c r="A1" s="1" t="s">
        <v>13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20" x14ac:dyDescent="0.2">
      <c r="A2" s="4"/>
      <c r="B2" s="2"/>
      <c r="C2" s="2"/>
      <c r="D2" s="2"/>
      <c r="E2" s="2"/>
      <c r="F2" s="2"/>
      <c r="G2" s="2"/>
      <c r="H2" s="2"/>
      <c r="I2" s="2"/>
      <c r="J2" s="2"/>
      <c r="K2" s="3"/>
    </row>
    <row r="3" spans="1:11" ht="20" x14ac:dyDescent="0.2">
      <c r="A3" s="18" t="s">
        <v>38</v>
      </c>
      <c r="B3" s="23" t="s">
        <v>35</v>
      </c>
      <c r="C3" s="6"/>
      <c r="D3" s="6"/>
      <c r="E3" s="3"/>
      <c r="F3" s="3"/>
      <c r="G3" s="3"/>
      <c r="H3" s="6">
        <v>1100</v>
      </c>
      <c r="I3" s="16">
        <v>18000</v>
      </c>
      <c r="J3" s="6" t="s">
        <v>0</v>
      </c>
      <c r="K3" s="19">
        <v>0.59799999999999998</v>
      </c>
    </row>
    <row r="4" spans="1:11" ht="20" x14ac:dyDescent="0.2">
      <c r="A4" s="14">
        <v>450</v>
      </c>
      <c r="B4" s="6" t="s">
        <v>36</v>
      </c>
      <c r="C4" s="6"/>
      <c r="D4" s="6"/>
      <c r="E4" s="14"/>
      <c r="F4" s="14"/>
      <c r="G4" s="14"/>
      <c r="H4" s="6">
        <v>1300</v>
      </c>
      <c r="I4" s="17">
        <v>100000</v>
      </c>
      <c r="J4" s="6" t="s">
        <v>1</v>
      </c>
      <c r="K4" s="19">
        <v>0.156</v>
      </c>
    </row>
    <row r="5" spans="1:11" ht="20" x14ac:dyDescent="0.2">
      <c r="A5" s="6">
        <v>994</v>
      </c>
      <c r="B5" s="8" t="s">
        <v>37</v>
      </c>
      <c r="C5" s="6"/>
      <c r="D5" s="6"/>
      <c r="E5" s="14"/>
      <c r="F5" s="14"/>
      <c r="G5" s="14"/>
      <c r="H5" s="6">
        <v>1530</v>
      </c>
      <c r="I5" s="16">
        <v>50000</v>
      </c>
      <c r="J5" s="6" t="s">
        <v>2</v>
      </c>
      <c r="K5" s="19"/>
    </row>
    <row r="6" spans="1:11" ht="20" x14ac:dyDescent="0.2">
      <c r="A6" s="6">
        <v>1066</v>
      </c>
      <c r="B6" s="8" t="s">
        <v>39</v>
      </c>
      <c r="C6" s="6"/>
      <c r="D6" s="6"/>
      <c r="E6" s="14"/>
      <c r="F6" s="14"/>
      <c r="G6" s="14"/>
      <c r="H6" s="6">
        <v>1605</v>
      </c>
      <c r="I6" s="16">
        <v>225000</v>
      </c>
      <c r="J6" s="6" t="s">
        <v>3</v>
      </c>
      <c r="K6" s="19">
        <v>0.20899999999999999</v>
      </c>
    </row>
    <row r="7" spans="1:11" ht="20" x14ac:dyDescent="0.2">
      <c r="A7" s="14" t="s">
        <v>40</v>
      </c>
      <c r="B7" s="14" t="s">
        <v>41</v>
      </c>
      <c r="C7" s="6"/>
      <c r="D7" s="6"/>
      <c r="H7" s="5">
        <v>2021</v>
      </c>
      <c r="I7" s="16">
        <v>8799728</v>
      </c>
      <c r="J7" s="6" t="s">
        <v>4</v>
      </c>
      <c r="K7" s="19">
        <v>3.6999999999999998E-2</v>
      </c>
    </row>
    <row r="8" spans="1:11" ht="20" x14ac:dyDescent="0.2">
      <c r="A8" s="14">
        <v>1666</v>
      </c>
      <c r="B8" s="14" t="s">
        <v>42</v>
      </c>
      <c r="C8" s="6"/>
      <c r="D8" s="6"/>
      <c r="H8" s="5">
        <v>2024</v>
      </c>
      <c r="I8" s="16">
        <v>9089736</v>
      </c>
      <c r="J8" s="14"/>
      <c r="K8" s="7"/>
    </row>
    <row r="9" spans="1:11" ht="20" x14ac:dyDescent="0.2">
      <c r="A9" s="14">
        <v>1908</v>
      </c>
      <c r="B9" s="14" t="s">
        <v>126</v>
      </c>
      <c r="C9" s="6"/>
      <c r="D9" s="6"/>
      <c r="E9" s="14"/>
      <c r="F9" s="14"/>
      <c r="G9" s="14"/>
      <c r="J9" s="6" t="s">
        <v>6</v>
      </c>
      <c r="K9" s="7">
        <f>SUM(K3:K8)</f>
        <v>1</v>
      </c>
    </row>
    <row r="10" spans="1:11" ht="20" x14ac:dyDescent="0.2">
      <c r="A10" s="14">
        <v>1965</v>
      </c>
      <c r="B10" s="14" t="s">
        <v>43</v>
      </c>
      <c r="C10" s="6"/>
      <c r="D10" s="6"/>
      <c r="E10" s="14"/>
      <c r="F10" s="14"/>
      <c r="G10" s="14"/>
      <c r="H10" s="6"/>
      <c r="I10" s="14"/>
    </row>
    <row r="11" spans="1:11" ht="20" x14ac:dyDescent="0.2">
      <c r="C11" s="6"/>
      <c r="D11" s="6"/>
      <c r="E11" s="14"/>
      <c r="F11" s="14"/>
      <c r="G11" s="14"/>
      <c r="H11" s="5" t="s">
        <v>5</v>
      </c>
      <c r="I11" s="24">
        <v>61718</v>
      </c>
    </row>
    <row r="12" spans="1:11" ht="20" x14ac:dyDescent="0.2">
      <c r="A12" s="6" t="s">
        <v>181</v>
      </c>
      <c r="B12" s="6"/>
      <c r="C12" s="8"/>
      <c r="D12" s="8"/>
      <c r="E12" s="8"/>
      <c r="F12" s="8"/>
      <c r="G12" s="8"/>
      <c r="H12" s="8"/>
      <c r="I12" s="14"/>
      <c r="J12" s="14"/>
      <c r="K12" s="3"/>
    </row>
    <row r="13" spans="1:11" ht="20" x14ac:dyDescent="0.2">
      <c r="A13" s="8"/>
      <c r="B13" s="8"/>
      <c r="C13" s="8"/>
      <c r="D13" s="8"/>
      <c r="E13" s="8"/>
      <c r="F13" s="29" t="s">
        <v>213</v>
      </c>
      <c r="G13" s="8"/>
      <c r="H13" s="11" t="s">
        <v>7</v>
      </c>
      <c r="I13" s="11"/>
      <c r="J13" s="8"/>
      <c r="K13" s="3"/>
    </row>
    <row r="14" spans="1:11" ht="20" x14ac:dyDescent="0.2">
      <c r="A14" s="8"/>
      <c r="B14" s="12" t="s">
        <v>8</v>
      </c>
      <c r="E14" s="12" t="s">
        <v>9</v>
      </c>
      <c r="F14" s="12" t="s">
        <v>212</v>
      </c>
      <c r="G14" s="12"/>
      <c r="H14" s="20" t="s">
        <v>10</v>
      </c>
      <c r="I14" s="20" t="s">
        <v>11</v>
      </c>
      <c r="J14" s="12" t="s">
        <v>12</v>
      </c>
      <c r="K14" s="3"/>
    </row>
    <row r="15" spans="1:11" ht="10" customHeight="1" x14ac:dyDescent="0.2">
      <c r="A15" s="8"/>
      <c r="B15" s="3"/>
      <c r="E15" s="3"/>
      <c r="F15" s="3"/>
      <c r="G15" s="3"/>
      <c r="H15" s="21"/>
      <c r="I15" s="21"/>
      <c r="J15" s="3"/>
      <c r="K15" s="3"/>
    </row>
    <row r="16" spans="1:11" ht="20" x14ac:dyDescent="0.2">
      <c r="A16" s="8"/>
      <c r="B16" s="27" t="s">
        <v>202</v>
      </c>
      <c r="E16" s="3"/>
      <c r="F16" s="3"/>
      <c r="G16" s="3"/>
      <c r="H16" s="21"/>
      <c r="I16" s="21"/>
      <c r="J16" s="3"/>
      <c r="K16" s="3"/>
    </row>
    <row r="17" spans="1:11" ht="20" customHeight="1" x14ac:dyDescent="0.2">
      <c r="A17" s="8">
        <v>1</v>
      </c>
      <c r="B17" s="8" t="s">
        <v>153</v>
      </c>
      <c r="E17" s="8" t="s">
        <v>155</v>
      </c>
      <c r="F17" s="8"/>
      <c r="G17" s="8"/>
      <c r="H17" s="14">
        <v>1863</v>
      </c>
      <c r="I17" s="14">
        <v>1890</v>
      </c>
      <c r="J17" s="14" t="s">
        <v>154</v>
      </c>
      <c r="K17" s="14"/>
    </row>
    <row r="18" spans="1:11" ht="20" customHeight="1" x14ac:dyDescent="0.2">
      <c r="A18" s="8">
        <f t="shared" ref="A18:A36" si="0">+A17+1</f>
        <v>2</v>
      </c>
      <c r="B18" s="8" t="s">
        <v>100</v>
      </c>
      <c r="E18" s="8" t="s">
        <v>219</v>
      </c>
      <c r="F18" s="8"/>
      <c r="G18" s="8"/>
      <c r="H18" s="14">
        <v>1815</v>
      </c>
      <c r="I18" s="14"/>
      <c r="J18" s="14" t="s">
        <v>101</v>
      </c>
    </row>
    <row r="19" spans="1:11" ht="20" customHeight="1" x14ac:dyDescent="0.2">
      <c r="A19" s="8">
        <f t="shared" si="0"/>
        <v>3</v>
      </c>
      <c r="B19" s="8" t="s">
        <v>103</v>
      </c>
      <c r="E19" s="8" t="s">
        <v>78</v>
      </c>
      <c r="F19" s="9" t="s">
        <v>143</v>
      </c>
      <c r="G19" s="9" t="s">
        <v>144</v>
      </c>
      <c r="H19" s="14">
        <v>1829</v>
      </c>
      <c r="I19" s="14"/>
      <c r="J19" s="14" t="s">
        <v>102</v>
      </c>
      <c r="K19" s="14"/>
    </row>
    <row r="20" spans="1:11" ht="20" customHeight="1" x14ac:dyDescent="0.2">
      <c r="A20" s="8">
        <f>+A19+1</f>
        <v>4</v>
      </c>
      <c r="B20" s="8" t="s">
        <v>264</v>
      </c>
      <c r="E20" s="8" t="s">
        <v>217</v>
      </c>
      <c r="F20" s="9"/>
      <c r="G20" s="9"/>
      <c r="H20" s="9">
        <v>1811</v>
      </c>
      <c r="I20" s="8">
        <v>1830</v>
      </c>
      <c r="J20" s="8" t="s">
        <v>21</v>
      </c>
      <c r="K20" s="14"/>
    </row>
    <row r="21" spans="1:11" ht="20" customHeight="1" x14ac:dyDescent="0.2">
      <c r="A21" s="8">
        <f>+A20+1</f>
        <v>5</v>
      </c>
      <c r="B21" s="8" t="s">
        <v>79</v>
      </c>
      <c r="E21" s="8" t="s">
        <v>218</v>
      </c>
      <c r="F21" s="9" t="s">
        <v>163</v>
      </c>
      <c r="G21" s="9" t="s">
        <v>142</v>
      </c>
      <c r="H21" s="14">
        <v>1982</v>
      </c>
      <c r="I21" s="14">
        <v>1997</v>
      </c>
      <c r="J21" s="14" t="s">
        <v>162</v>
      </c>
      <c r="K21" s="14"/>
    </row>
    <row r="22" spans="1:11" ht="20" customHeight="1" x14ac:dyDescent="0.2">
      <c r="A22" s="8"/>
      <c r="B22" s="8"/>
      <c r="E22" s="8"/>
      <c r="F22" s="9"/>
      <c r="G22" s="9"/>
      <c r="H22" s="14"/>
      <c r="I22" s="14"/>
      <c r="J22" s="14"/>
      <c r="K22" s="14"/>
    </row>
    <row r="23" spans="1:11" ht="20" customHeight="1" x14ac:dyDescent="0.2">
      <c r="A23" s="8"/>
      <c r="B23" s="27" t="s">
        <v>204</v>
      </c>
      <c r="E23" s="8"/>
      <c r="F23" s="9"/>
      <c r="G23" s="9"/>
      <c r="H23" s="14"/>
      <c r="I23" s="14"/>
      <c r="J23" s="14"/>
      <c r="K23" s="14"/>
    </row>
    <row r="24" spans="1:11" ht="20" customHeight="1" x14ac:dyDescent="0.2">
      <c r="A24" s="8">
        <f>+A21+1</f>
        <v>6</v>
      </c>
      <c r="B24" s="8" t="s">
        <v>123</v>
      </c>
      <c r="E24" s="8" t="s">
        <v>115</v>
      </c>
      <c r="F24" s="9" t="s">
        <v>163</v>
      </c>
      <c r="G24" s="9" t="s">
        <v>182</v>
      </c>
      <c r="H24" s="14">
        <v>1850</v>
      </c>
      <c r="I24" s="14">
        <v>1852</v>
      </c>
      <c r="J24" s="26" t="s">
        <v>203</v>
      </c>
      <c r="K24" s="14"/>
    </row>
    <row r="25" spans="1:11" ht="20" customHeight="1" x14ac:dyDescent="0.2">
      <c r="A25" s="8">
        <f t="shared" ref="A25:A32" si="1">+A24+1</f>
        <v>7</v>
      </c>
      <c r="B25" s="8" t="s">
        <v>48</v>
      </c>
      <c r="E25" s="8" t="s">
        <v>220</v>
      </c>
      <c r="F25" s="9" t="s">
        <v>163</v>
      </c>
      <c r="G25" s="9" t="s">
        <v>183</v>
      </c>
      <c r="H25" s="9">
        <v>1868</v>
      </c>
      <c r="I25" s="9">
        <v>1876</v>
      </c>
      <c r="J25" s="8" t="s">
        <v>134</v>
      </c>
      <c r="K25" s="3"/>
    </row>
    <row r="26" spans="1:11" ht="20" customHeight="1" x14ac:dyDescent="0.2">
      <c r="A26" s="8">
        <f t="shared" si="1"/>
        <v>8</v>
      </c>
      <c r="B26" s="8" t="s">
        <v>135</v>
      </c>
      <c r="E26" s="8" t="s">
        <v>221</v>
      </c>
      <c r="F26" s="9" t="s">
        <v>163</v>
      </c>
      <c r="G26" s="9" t="s">
        <v>184</v>
      </c>
      <c r="H26" s="9">
        <v>1819</v>
      </c>
      <c r="I26" s="9">
        <v>1822</v>
      </c>
      <c r="J26" s="8" t="s">
        <v>22</v>
      </c>
      <c r="K26" s="3"/>
    </row>
    <row r="27" spans="1:11" ht="20" customHeight="1" x14ac:dyDescent="0.2">
      <c r="A27" s="8">
        <f t="shared" si="1"/>
        <v>9</v>
      </c>
      <c r="B27" s="8" t="s">
        <v>172</v>
      </c>
      <c r="E27" s="8" t="s">
        <v>168</v>
      </c>
      <c r="F27" s="9"/>
      <c r="G27" s="9"/>
      <c r="H27" s="14" t="s">
        <v>170</v>
      </c>
      <c r="I27" s="18" t="s">
        <v>171</v>
      </c>
      <c r="J27" s="26" t="s">
        <v>169</v>
      </c>
    </row>
    <row r="28" spans="1:11" ht="20" customHeight="1" x14ac:dyDescent="0.2">
      <c r="A28" s="8">
        <f t="shared" si="1"/>
        <v>10</v>
      </c>
      <c r="B28" s="8" t="s">
        <v>138</v>
      </c>
      <c r="E28" s="8" t="s">
        <v>222</v>
      </c>
      <c r="F28" s="28"/>
      <c r="G28" s="28"/>
      <c r="H28" s="9">
        <v>1823</v>
      </c>
      <c r="I28" s="8">
        <v>1847</v>
      </c>
      <c r="J28" s="8" t="s">
        <v>90</v>
      </c>
      <c r="K28" s="14"/>
    </row>
    <row r="29" spans="1:11" ht="20" customHeight="1" x14ac:dyDescent="0.2">
      <c r="A29" s="8">
        <f t="shared" si="1"/>
        <v>11</v>
      </c>
      <c r="B29" s="8" t="s">
        <v>156</v>
      </c>
      <c r="E29" s="8" t="s">
        <v>223</v>
      </c>
      <c r="F29" s="9"/>
      <c r="G29" s="9"/>
      <c r="H29" s="14">
        <v>1857</v>
      </c>
      <c r="I29" s="14">
        <v>1858</v>
      </c>
      <c r="J29" s="14" t="s">
        <v>64</v>
      </c>
      <c r="K29" s="14"/>
    </row>
    <row r="30" spans="1:11" ht="20" customHeight="1" x14ac:dyDescent="0.2">
      <c r="A30" s="8">
        <f t="shared" si="1"/>
        <v>12</v>
      </c>
      <c r="B30" s="8" t="s">
        <v>263</v>
      </c>
      <c r="E30" s="8" t="s">
        <v>224</v>
      </c>
      <c r="F30" s="9"/>
      <c r="G30" s="9"/>
      <c r="H30" s="9">
        <v>1888</v>
      </c>
      <c r="I30" s="14">
        <v>1891</v>
      </c>
      <c r="J30" s="14" t="s">
        <v>99</v>
      </c>
      <c r="K30" s="14"/>
    </row>
    <row r="31" spans="1:11" ht="20" customHeight="1" x14ac:dyDescent="0.2">
      <c r="A31" s="8">
        <f t="shared" si="1"/>
        <v>13</v>
      </c>
      <c r="B31" s="8" t="s">
        <v>195</v>
      </c>
      <c r="E31" s="8" t="s">
        <v>113</v>
      </c>
      <c r="F31" s="9"/>
      <c r="G31" s="9"/>
      <c r="H31" s="14">
        <v>1906</v>
      </c>
      <c r="I31" s="14">
        <v>1928</v>
      </c>
      <c r="J31" s="26" t="s">
        <v>175</v>
      </c>
    </row>
    <row r="32" spans="1:11" ht="20" customHeight="1" x14ac:dyDescent="0.2">
      <c r="A32" s="8">
        <f t="shared" si="1"/>
        <v>14</v>
      </c>
      <c r="B32" s="8" t="s">
        <v>258</v>
      </c>
      <c r="E32" s="8" t="s">
        <v>118</v>
      </c>
      <c r="F32" s="9" t="s">
        <v>145</v>
      </c>
      <c r="G32" s="9" t="s">
        <v>161</v>
      </c>
      <c r="H32" s="14">
        <v>1851</v>
      </c>
      <c r="I32" s="14">
        <v>1854</v>
      </c>
      <c r="J32" s="26" t="s">
        <v>225</v>
      </c>
    </row>
    <row r="33" spans="1:11" ht="20" customHeight="1" x14ac:dyDescent="0.2">
      <c r="A33" s="8"/>
      <c r="B33" s="8"/>
      <c r="E33" s="8"/>
      <c r="F33" s="9"/>
      <c r="G33" s="9"/>
      <c r="H33" s="14"/>
      <c r="I33" s="14"/>
      <c r="J33" s="14"/>
      <c r="K33" s="14"/>
    </row>
    <row r="34" spans="1:11" ht="20" customHeight="1" x14ac:dyDescent="0.2">
      <c r="A34" s="8"/>
      <c r="B34" s="27" t="s">
        <v>189</v>
      </c>
      <c r="E34" s="8"/>
      <c r="F34" s="9"/>
      <c r="G34" s="9"/>
      <c r="H34" s="14"/>
      <c r="I34" s="14"/>
      <c r="J34" s="14"/>
      <c r="K34" s="14"/>
    </row>
    <row r="35" spans="1:11" ht="20" customHeight="1" x14ac:dyDescent="0.2">
      <c r="A35" s="8">
        <f>+A32+1</f>
        <v>15</v>
      </c>
      <c r="B35" s="8" t="s">
        <v>104</v>
      </c>
      <c r="E35" s="8" t="s">
        <v>226</v>
      </c>
      <c r="F35" s="9" t="s">
        <v>145</v>
      </c>
      <c r="G35" s="9" t="s">
        <v>146</v>
      </c>
      <c r="H35" s="14">
        <v>1922</v>
      </c>
      <c r="I35" s="14">
        <v>1923</v>
      </c>
      <c r="J35" s="14" t="s">
        <v>65</v>
      </c>
      <c r="K35" s="14"/>
    </row>
    <row r="36" spans="1:11" ht="20" customHeight="1" x14ac:dyDescent="0.2">
      <c r="A36" s="8">
        <f t="shared" si="0"/>
        <v>16</v>
      </c>
      <c r="B36" s="8" t="s">
        <v>124</v>
      </c>
      <c r="E36" s="8" t="s">
        <v>77</v>
      </c>
      <c r="F36" s="9" t="s">
        <v>145</v>
      </c>
      <c r="G36" s="9" t="s">
        <v>151</v>
      </c>
      <c r="H36" s="14" t="s">
        <v>125</v>
      </c>
      <c r="I36" s="14"/>
      <c r="J36" s="14" t="s">
        <v>60</v>
      </c>
      <c r="K36" s="14"/>
    </row>
    <row r="37" spans="1:11" ht="20" customHeight="1" x14ac:dyDescent="0.2">
      <c r="A37" s="8"/>
      <c r="B37" s="8"/>
      <c r="E37" s="8"/>
      <c r="F37" s="9"/>
      <c r="G37" s="9"/>
      <c r="H37" s="14"/>
      <c r="I37" s="14"/>
      <c r="J37" s="14"/>
      <c r="K37" s="14"/>
    </row>
    <row r="38" spans="1:11" ht="20" customHeight="1" x14ac:dyDescent="0.2">
      <c r="A38" s="8"/>
      <c r="B38" s="27" t="s">
        <v>205</v>
      </c>
      <c r="E38" s="8"/>
      <c r="F38" s="9"/>
      <c r="G38" s="9"/>
      <c r="H38" s="14"/>
      <c r="I38" s="14"/>
      <c r="J38" s="14"/>
      <c r="K38" s="14"/>
    </row>
    <row r="39" spans="1:11" ht="20" customHeight="1" x14ac:dyDescent="0.2">
      <c r="A39" s="8">
        <f>+A36+1</f>
        <v>17</v>
      </c>
      <c r="B39" s="8" t="s">
        <v>53</v>
      </c>
      <c r="E39" s="8" t="s">
        <v>55</v>
      </c>
      <c r="F39" s="9"/>
      <c r="G39" s="9"/>
      <c r="H39" s="14">
        <v>1827</v>
      </c>
      <c r="I39" s="14">
        <v>1833</v>
      </c>
      <c r="J39" s="8" t="s">
        <v>52</v>
      </c>
      <c r="K39" s="14"/>
    </row>
    <row r="40" spans="1:11" ht="20" customHeight="1" x14ac:dyDescent="0.2">
      <c r="A40" s="8">
        <f t="shared" ref="A40:A47" si="2">+A39+1</f>
        <v>18</v>
      </c>
      <c r="B40" s="8" t="s">
        <v>261</v>
      </c>
      <c r="E40" s="8" t="s">
        <v>227</v>
      </c>
      <c r="F40" s="28"/>
      <c r="G40" s="28"/>
      <c r="H40" s="9">
        <v>1536</v>
      </c>
      <c r="I40" s="9">
        <v>1637</v>
      </c>
      <c r="J40" s="8" t="s">
        <v>262</v>
      </c>
      <c r="K40" s="14"/>
    </row>
    <row r="41" spans="1:11" ht="20" customHeight="1" x14ac:dyDescent="0.2">
      <c r="A41" s="8">
        <f t="shared" si="2"/>
        <v>19</v>
      </c>
      <c r="B41" s="14" t="s">
        <v>54</v>
      </c>
      <c r="E41" s="8" t="s">
        <v>57</v>
      </c>
      <c r="F41" s="9"/>
      <c r="G41" s="9"/>
      <c r="H41" s="14">
        <v>1826</v>
      </c>
      <c r="I41" s="14">
        <v>1830</v>
      </c>
      <c r="J41" s="14" t="s">
        <v>56</v>
      </c>
      <c r="K41" s="14"/>
    </row>
    <row r="42" spans="1:11" ht="20" customHeight="1" x14ac:dyDescent="0.2">
      <c r="A42" s="8">
        <f t="shared" si="2"/>
        <v>20</v>
      </c>
      <c r="B42" s="22" t="s">
        <v>27</v>
      </c>
      <c r="E42" s="8" t="s">
        <v>228</v>
      </c>
      <c r="F42" s="9"/>
      <c r="G42" s="9"/>
      <c r="H42" s="9">
        <v>1705</v>
      </c>
      <c r="I42" s="8">
        <v>1913</v>
      </c>
      <c r="J42" s="8" t="s">
        <v>84</v>
      </c>
    </row>
    <row r="43" spans="1:11" ht="20" customHeight="1" x14ac:dyDescent="0.2">
      <c r="A43" s="8">
        <f t="shared" si="2"/>
        <v>21</v>
      </c>
      <c r="B43" s="14" t="s">
        <v>82</v>
      </c>
      <c r="E43" s="14" t="s">
        <v>229</v>
      </c>
      <c r="F43" s="18"/>
      <c r="G43" s="18"/>
      <c r="H43" s="18">
        <v>1245</v>
      </c>
      <c r="I43" s="18">
        <v>1519</v>
      </c>
      <c r="J43" s="14" t="s">
        <v>83</v>
      </c>
      <c r="K43" s="14"/>
    </row>
    <row r="44" spans="1:11" ht="20" customHeight="1" x14ac:dyDescent="0.2">
      <c r="A44" s="8">
        <f t="shared" si="2"/>
        <v>22</v>
      </c>
      <c r="B44" s="14" t="s">
        <v>66</v>
      </c>
      <c r="E44" s="14" t="s">
        <v>230</v>
      </c>
      <c r="F44" s="18"/>
      <c r="G44" s="18"/>
      <c r="H44" s="18">
        <v>1836</v>
      </c>
      <c r="I44" s="18">
        <v>1868</v>
      </c>
      <c r="J44" s="14" t="s">
        <v>15</v>
      </c>
      <c r="K44" s="6"/>
    </row>
    <row r="45" spans="1:11" ht="20" customHeight="1" x14ac:dyDescent="0.2">
      <c r="A45" s="8">
        <f t="shared" si="2"/>
        <v>23</v>
      </c>
      <c r="B45" s="14" t="s">
        <v>259</v>
      </c>
      <c r="E45" s="14" t="s">
        <v>231</v>
      </c>
      <c r="F45" s="18"/>
      <c r="G45" s="18"/>
      <c r="H45" s="18">
        <v>1486</v>
      </c>
      <c r="I45" s="18">
        <v>1523</v>
      </c>
      <c r="J45" s="14" t="s">
        <v>81</v>
      </c>
      <c r="K45" s="14"/>
    </row>
    <row r="46" spans="1:11" ht="20" customHeight="1" x14ac:dyDescent="0.2">
      <c r="A46" s="8">
        <f t="shared" si="2"/>
        <v>24</v>
      </c>
      <c r="B46" s="8" t="s">
        <v>107</v>
      </c>
      <c r="E46" s="8" t="s">
        <v>232</v>
      </c>
      <c r="F46" s="9"/>
      <c r="G46" s="9"/>
      <c r="H46" s="14">
        <v>1935</v>
      </c>
      <c r="I46" s="14">
        <v>1940</v>
      </c>
      <c r="J46" s="14" t="s">
        <v>108</v>
      </c>
    </row>
    <row r="47" spans="1:11" ht="20" customHeight="1" x14ac:dyDescent="0.2">
      <c r="A47" s="8">
        <f t="shared" si="2"/>
        <v>25</v>
      </c>
      <c r="B47" s="8" t="s">
        <v>150</v>
      </c>
      <c r="E47" s="8" t="s">
        <v>148</v>
      </c>
      <c r="F47" s="9"/>
      <c r="G47" s="9"/>
      <c r="H47" s="14">
        <v>1732</v>
      </c>
      <c r="I47" s="14">
        <v>1735</v>
      </c>
      <c r="J47" s="14" t="s">
        <v>149</v>
      </c>
    </row>
    <row r="48" spans="1:11" ht="20" customHeight="1" x14ac:dyDescent="0.2">
      <c r="A48" s="8">
        <f t="shared" ref="A48:A60" si="3">+A47+1</f>
        <v>26</v>
      </c>
      <c r="B48" s="8" t="s">
        <v>185</v>
      </c>
      <c r="E48" s="8" t="s">
        <v>233</v>
      </c>
      <c r="F48" s="28"/>
      <c r="G48" s="28"/>
      <c r="H48" s="13" t="s">
        <v>192</v>
      </c>
      <c r="J48" s="8"/>
      <c r="K48" s="14"/>
    </row>
    <row r="49" spans="1:11" ht="20" customHeight="1" x14ac:dyDescent="0.2">
      <c r="A49" s="8">
        <f t="shared" si="3"/>
        <v>27</v>
      </c>
      <c r="B49" s="8" t="s">
        <v>91</v>
      </c>
      <c r="E49" s="8" t="s">
        <v>234</v>
      </c>
      <c r="F49" s="28"/>
      <c r="G49" s="28"/>
      <c r="H49" s="9">
        <v>1832</v>
      </c>
      <c r="I49" s="8">
        <v>1838</v>
      </c>
      <c r="J49" s="8" t="s">
        <v>92</v>
      </c>
    </row>
    <row r="50" spans="1:11" ht="20" customHeight="1" x14ac:dyDescent="0.2">
      <c r="A50" s="8">
        <f t="shared" si="3"/>
        <v>28</v>
      </c>
      <c r="B50" s="8" t="s">
        <v>70</v>
      </c>
      <c r="E50" s="8" t="s">
        <v>235</v>
      </c>
      <c r="F50" s="9"/>
      <c r="G50" s="9"/>
      <c r="H50" s="9">
        <v>1721</v>
      </c>
      <c r="I50" s="8">
        <v>1726</v>
      </c>
      <c r="J50" s="8" t="s">
        <v>16</v>
      </c>
      <c r="K50" s="14"/>
    </row>
    <row r="51" spans="1:11" ht="20" customHeight="1" x14ac:dyDescent="0.2">
      <c r="A51" s="8">
        <f t="shared" si="3"/>
        <v>29</v>
      </c>
      <c r="B51" s="8" t="s">
        <v>260</v>
      </c>
      <c r="E51" s="8" t="s">
        <v>198</v>
      </c>
      <c r="F51" s="9"/>
      <c r="G51" s="9"/>
      <c r="H51" s="9">
        <v>1819</v>
      </c>
      <c r="I51" s="18" t="s">
        <v>196</v>
      </c>
      <c r="J51" s="14" t="s">
        <v>197</v>
      </c>
    </row>
    <row r="52" spans="1:11" ht="20" customHeight="1" x14ac:dyDescent="0.2">
      <c r="A52" s="8"/>
      <c r="B52" s="8"/>
      <c r="E52" s="8"/>
      <c r="F52" s="9"/>
      <c r="G52" s="9"/>
      <c r="H52" s="9"/>
      <c r="I52" s="18"/>
      <c r="J52" s="14"/>
    </row>
    <row r="53" spans="1:11" ht="20" customHeight="1" x14ac:dyDescent="0.2">
      <c r="A53" s="8"/>
      <c r="B53" s="27" t="s">
        <v>208</v>
      </c>
      <c r="E53" s="8"/>
      <c r="F53" s="9"/>
      <c r="G53" s="9"/>
      <c r="H53" s="9"/>
      <c r="I53" s="18"/>
      <c r="J53" s="14"/>
    </row>
    <row r="54" spans="1:11" ht="20" customHeight="1" x14ac:dyDescent="0.2">
      <c r="A54" s="8">
        <f>+A51+1</f>
        <v>30</v>
      </c>
      <c r="B54" s="8" t="s">
        <v>73</v>
      </c>
      <c r="E54" s="8" t="s">
        <v>236</v>
      </c>
      <c r="F54" s="9" t="s">
        <v>187</v>
      </c>
      <c r="G54" s="9" t="s">
        <v>128</v>
      </c>
      <c r="H54" s="9">
        <v>1893</v>
      </c>
      <c r="I54" s="9">
        <v>1897</v>
      </c>
      <c r="J54" s="8" t="s">
        <v>194</v>
      </c>
      <c r="K54" s="14"/>
    </row>
    <row r="55" spans="1:11" ht="20" customHeight="1" x14ac:dyDescent="0.2">
      <c r="A55" s="8">
        <f t="shared" si="3"/>
        <v>31</v>
      </c>
      <c r="B55" s="14" t="s">
        <v>201</v>
      </c>
      <c r="E55" s="14" t="s">
        <v>69</v>
      </c>
      <c r="F55" s="18" t="s">
        <v>127</v>
      </c>
      <c r="G55" s="18" t="s">
        <v>128</v>
      </c>
      <c r="H55" s="18">
        <v>1895</v>
      </c>
      <c r="I55" s="18">
        <v>1903</v>
      </c>
      <c r="J55" s="14" t="s">
        <v>14</v>
      </c>
      <c r="K55" s="14"/>
    </row>
    <row r="56" spans="1:11" ht="20" customHeight="1" x14ac:dyDescent="0.2">
      <c r="A56" s="8">
        <f t="shared" si="3"/>
        <v>32</v>
      </c>
      <c r="B56" s="8" t="s">
        <v>61</v>
      </c>
      <c r="E56" s="8" t="s">
        <v>215</v>
      </c>
      <c r="F56" s="9" t="s">
        <v>139</v>
      </c>
      <c r="G56" s="9" t="s">
        <v>142</v>
      </c>
      <c r="H56" s="14">
        <v>1894</v>
      </c>
      <c r="I56" s="14">
        <v>1905</v>
      </c>
      <c r="J56" s="14" t="s">
        <v>191</v>
      </c>
      <c r="K56" s="14"/>
    </row>
    <row r="57" spans="1:11" ht="20" customHeight="1" x14ac:dyDescent="0.2">
      <c r="A57" s="8">
        <f t="shared" si="3"/>
        <v>33</v>
      </c>
      <c r="B57" s="8" t="s">
        <v>32</v>
      </c>
      <c r="E57" s="8" t="s">
        <v>237</v>
      </c>
      <c r="F57" s="9" t="s">
        <v>139</v>
      </c>
      <c r="G57" s="9" t="s">
        <v>141</v>
      </c>
      <c r="H57" s="9">
        <v>1857</v>
      </c>
      <c r="I57" s="9">
        <v>1862</v>
      </c>
      <c r="J57" s="8" t="s">
        <v>93</v>
      </c>
      <c r="K57" s="14"/>
    </row>
    <row r="58" spans="1:11" ht="20" customHeight="1" x14ac:dyDescent="0.2">
      <c r="A58" s="8">
        <f t="shared" si="3"/>
        <v>34</v>
      </c>
      <c r="B58" s="8" t="s">
        <v>122</v>
      </c>
      <c r="E58" s="8" t="s">
        <v>117</v>
      </c>
      <c r="F58" s="9" t="s">
        <v>139</v>
      </c>
      <c r="G58" s="9" t="s">
        <v>160</v>
      </c>
      <c r="H58" s="14">
        <v>1873</v>
      </c>
      <c r="I58" s="14">
        <v>1880</v>
      </c>
      <c r="J58" s="26" t="s">
        <v>176</v>
      </c>
      <c r="K58" s="14"/>
    </row>
    <row r="59" spans="1:11" ht="20" customHeight="1" x14ac:dyDescent="0.2">
      <c r="A59" s="8">
        <f t="shared" si="3"/>
        <v>35</v>
      </c>
      <c r="B59" s="8" t="s">
        <v>58</v>
      </c>
      <c r="E59" s="8" t="s">
        <v>216</v>
      </c>
      <c r="F59" s="9" t="s">
        <v>139</v>
      </c>
      <c r="G59" s="9" t="s">
        <v>160</v>
      </c>
      <c r="H59" s="14">
        <v>1867</v>
      </c>
      <c r="I59" s="14">
        <v>1871</v>
      </c>
      <c r="J59" s="16" t="s">
        <v>59</v>
      </c>
      <c r="K59" s="14"/>
    </row>
    <row r="60" spans="1:11" ht="20" customHeight="1" x14ac:dyDescent="0.2">
      <c r="A60" s="8">
        <f t="shared" si="3"/>
        <v>36</v>
      </c>
      <c r="B60" s="8" t="s">
        <v>209</v>
      </c>
      <c r="E60" s="8" t="s">
        <v>238</v>
      </c>
      <c r="F60" s="9" t="s">
        <v>139</v>
      </c>
      <c r="G60" s="9" t="s">
        <v>207</v>
      </c>
      <c r="H60" s="14">
        <v>1689</v>
      </c>
      <c r="I60" s="14">
        <v>1692</v>
      </c>
      <c r="J60" s="16" t="s">
        <v>210</v>
      </c>
      <c r="K60" s="14"/>
    </row>
    <row r="61" spans="1:11" ht="20" customHeight="1" x14ac:dyDescent="0.2">
      <c r="F61" s="28"/>
      <c r="G61" s="28"/>
    </row>
    <row r="62" spans="1:11" ht="20" customHeight="1" x14ac:dyDescent="0.2">
      <c r="B62" s="27" t="s">
        <v>188</v>
      </c>
      <c r="E62" s="8"/>
      <c r="F62" s="9"/>
      <c r="G62" s="9"/>
      <c r="H62" s="9"/>
      <c r="I62" s="9"/>
      <c r="J62" s="8"/>
      <c r="K62" s="15"/>
    </row>
    <row r="63" spans="1:11" ht="20" customHeight="1" x14ac:dyDescent="0.2">
      <c r="A63" s="8">
        <f>+A60+1</f>
        <v>37</v>
      </c>
      <c r="B63" s="8" t="s">
        <v>28</v>
      </c>
      <c r="E63" s="8" t="s">
        <v>240</v>
      </c>
      <c r="F63" s="9" t="s">
        <v>139</v>
      </c>
      <c r="G63" s="9" t="s">
        <v>140</v>
      </c>
      <c r="H63" s="9">
        <v>1884</v>
      </c>
      <c r="I63" s="9">
        <v>1887</v>
      </c>
      <c r="J63" s="8" t="s">
        <v>85</v>
      </c>
      <c r="K63" s="15"/>
    </row>
    <row r="64" spans="1:11" ht="20" customHeight="1" x14ac:dyDescent="0.2">
      <c r="A64" s="8">
        <f>+A63+1</f>
        <v>38</v>
      </c>
      <c r="B64" s="8" t="s">
        <v>106</v>
      </c>
      <c r="E64" s="8" t="s">
        <v>239</v>
      </c>
      <c r="F64" s="9" t="s">
        <v>127</v>
      </c>
      <c r="G64" s="9" t="s">
        <v>147</v>
      </c>
      <c r="H64" s="14">
        <v>1877</v>
      </c>
      <c r="I64" s="14">
        <v>2009</v>
      </c>
      <c r="J64" s="14" t="s">
        <v>105</v>
      </c>
      <c r="K64" s="14"/>
    </row>
    <row r="65" spans="1:11" ht="20" customHeight="1" x14ac:dyDescent="0.2">
      <c r="A65" s="8">
        <f>+A64+1</f>
        <v>39</v>
      </c>
      <c r="B65" s="8" t="s">
        <v>96</v>
      </c>
      <c r="E65" s="8" t="s">
        <v>75</v>
      </c>
      <c r="F65" s="9" t="s">
        <v>139</v>
      </c>
      <c r="G65" s="9" t="s">
        <v>152</v>
      </c>
      <c r="H65" s="9">
        <v>1759</v>
      </c>
      <c r="I65" s="9"/>
      <c r="J65" s="8" t="s">
        <v>95</v>
      </c>
      <c r="K65" s="14"/>
    </row>
    <row r="66" spans="1:11" ht="20" customHeight="1" x14ac:dyDescent="0.2">
      <c r="A66" s="8">
        <f>+A65+1</f>
        <v>40</v>
      </c>
      <c r="B66" s="8" t="s">
        <v>46</v>
      </c>
      <c r="E66" s="8" t="s">
        <v>76</v>
      </c>
      <c r="F66" s="9" t="s">
        <v>127</v>
      </c>
      <c r="G66" s="9" t="s">
        <v>158</v>
      </c>
      <c r="H66" s="14">
        <v>1514</v>
      </c>
      <c r="I66" s="14">
        <v>1529</v>
      </c>
      <c r="J66" s="14" t="s">
        <v>47</v>
      </c>
      <c r="K66" s="14"/>
    </row>
    <row r="67" spans="1:11" ht="20" customHeight="1" x14ac:dyDescent="0.2">
      <c r="A67" s="8">
        <f>+A66+1</f>
        <v>41</v>
      </c>
      <c r="B67" s="8" t="s">
        <v>180</v>
      </c>
      <c r="E67" s="14" t="s">
        <v>241</v>
      </c>
      <c r="F67" s="9" t="s">
        <v>137</v>
      </c>
      <c r="G67" s="9" t="s">
        <v>214</v>
      </c>
      <c r="H67" s="9">
        <v>1076</v>
      </c>
      <c r="I67" s="9">
        <v>1997</v>
      </c>
      <c r="J67" s="8" t="s">
        <v>179</v>
      </c>
      <c r="K67" s="14"/>
    </row>
    <row r="68" spans="1:11" ht="20" customHeight="1" x14ac:dyDescent="0.2">
      <c r="B68" s="8"/>
      <c r="E68" s="14"/>
      <c r="F68" s="9"/>
      <c r="G68" s="9"/>
      <c r="H68" s="9"/>
      <c r="I68" s="9"/>
      <c r="J68" s="8"/>
      <c r="K68" s="14"/>
    </row>
    <row r="69" spans="1:11" ht="20" customHeight="1" x14ac:dyDescent="0.2">
      <c r="B69" s="27" t="s">
        <v>206</v>
      </c>
      <c r="F69" s="28"/>
      <c r="G69" s="28"/>
    </row>
    <row r="70" spans="1:11" ht="20" customHeight="1" x14ac:dyDescent="0.2">
      <c r="A70" s="8">
        <f>+A67+1</f>
        <v>42</v>
      </c>
      <c r="B70" s="8" t="s">
        <v>33</v>
      </c>
      <c r="E70" s="8" t="s">
        <v>74</v>
      </c>
      <c r="F70" s="28"/>
      <c r="G70" s="28"/>
      <c r="H70" s="9">
        <v>1999</v>
      </c>
      <c r="I70" s="9">
        <v>2000</v>
      </c>
      <c r="J70" s="8" t="s">
        <v>94</v>
      </c>
      <c r="K70" s="14"/>
    </row>
    <row r="71" spans="1:11" ht="20" customHeight="1" x14ac:dyDescent="0.2">
      <c r="A71" s="8">
        <f>1+A70</f>
        <v>43</v>
      </c>
      <c r="B71" s="8" t="s">
        <v>136</v>
      </c>
      <c r="E71" s="8" t="s">
        <v>242</v>
      </c>
      <c r="F71" s="9"/>
      <c r="G71" s="9"/>
      <c r="H71" s="9">
        <v>2009</v>
      </c>
      <c r="I71" s="8">
        <v>2012</v>
      </c>
      <c r="J71" s="8" t="s">
        <v>89</v>
      </c>
      <c r="K71" s="3"/>
    </row>
    <row r="72" spans="1:11" ht="20" customHeight="1" x14ac:dyDescent="0.2">
      <c r="A72" s="8">
        <f>+A71+1</f>
        <v>44</v>
      </c>
      <c r="B72" s="8" t="s">
        <v>199</v>
      </c>
      <c r="E72" s="8" t="s">
        <v>243</v>
      </c>
      <c r="F72" s="9" t="s">
        <v>127</v>
      </c>
      <c r="G72" s="9" t="s">
        <v>161</v>
      </c>
      <c r="H72" s="14">
        <v>1998</v>
      </c>
      <c r="I72" s="14">
        <v>2002</v>
      </c>
      <c r="J72" s="14" t="s">
        <v>200</v>
      </c>
      <c r="K72" s="14"/>
    </row>
    <row r="73" spans="1:11" ht="20" customHeight="1" x14ac:dyDescent="0.2">
      <c r="A73" s="8">
        <f>+A72+1</f>
        <v>45</v>
      </c>
      <c r="B73" s="8" t="s">
        <v>31</v>
      </c>
      <c r="E73" s="8" t="s">
        <v>244</v>
      </c>
      <c r="F73" s="9"/>
      <c r="G73" s="9"/>
      <c r="H73" s="9">
        <v>1886</v>
      </c>
      <c r="I73" s="8">
        <v>1894</v>
      </c>
      <c r="J73" s="8" t="s">
        <v>88</v>
      </c>
      <c r="K73" s="3"/>
    </row>
    <row r="74" spans="1:11" ht="20" customHeight="1" x14ac:dyDescent="0.2">
      <c r="A74" s="8">
        <f>+A73+1</f>
        <v>46</v>
      </c>
      <c r="B74" s="14" t="s">
        <v>34</v>
      </c>
      <c r="E74" s="14" t="s">
        <v>245</v>
      </c>
      <c r="F74" s="18"/>
      <c r="G74" s="18"/>
      <c r="H74" s="18">
        <v>1077</v>
      </c>
      <c r="I74" s="18">
        <v>1097</v>
      </c>
      <c r="J74" s="14" t="s">
        <v>80</v>
      </c>
      <c r="K74" s="14"/>
    </row>
    <row r="75" spans="1:11" ht="20" customHeight="1" x14ac:dyDescent="0.2">
      <c r="A75" s="8">
        <f>+A74+1</f>
        <v>47</v>
      </c>
      <c r="B75" s="8" t="s">
        <v>120</v>
      </c>
      <c r="E75" s="8" t="s">
        <v>116</v>
      </c>
      <c r="F75" s="9"/>
      <c r="G75" s="9"/>
      <c r="H75" s="14">
        <v>2009</v>
      </c>
      <c r="I75" s="14">
        <v>2014</v>
      </c>
      <c r="J75" s="26" t="s">
        <v>121</v>
      </c>
      <c r="K75" s="14"/>
    </row>
    <row r="76" spans="1:11" ht="20" customHeight="1" x14ac:dyDescent="0.2">
      <c r="A76" s="8">
        <f t="shared" ref="A76:A77" si="4">+A75+1</f>
        <v>48</v>
      </c>
      <c r="B76" s="8" t="s">
        <v>50</v>
      </c>
      <c r="E76" s="8" t="s">
        <v>49</v>
      </c>
      <c r="F76" s="9"/>
      <c r="G76" s="9"/>
      <c r="H76" s="14">
        <v>1671</v>
      </c>
      <c r="I76" s="14">
        <v>1677</v>
      </c>
      <c r="J76" s="8" t="s">
        <v>51</v>
      </c>
      <c r="K76" s="14"/>
    </row>
    <row r="77" spans="1:11" ht="20" customHeight="1" x14ac:dyDescent="0.2">
      <c r="A77" s="8">
        <f t="shared" si="4"/>
        <v>49</v>
      </c>
      <c r="B77" s="8" t="s">
        <v>18</v>
      </c>
      <c r="E77" s="8" t="s">
        <v>246</v>
      </c>
      <c r="F77" s="9"/>
      <c r="G77" s="9"/>
      <c r="H77" s="9">
        <v>1681</v>
      </c>
      <c r="I77" s="9">
        <v>1686</v>
      </c>
      <c r="J77" s="8" t="s">
        <v>20</v>
      </c>
      <c r="K77" s="14"/>
    </row>
    <row r="78" spans="1:11" ht="20" customHeight="1" x14ac:dyDescent="0.2">
      <c r="A78" s="8">
        <f>+A77+1</f>
        <v>50</v>
      </c>
      <c r="B78" s="8" t="s">
        <v>86</v>
      </c>
      <c r="E78" s="8" t="s">
        <v>29</v>
      </c>
      <c r="F78" s="9"/>
      <c r="G78" s="9"/>
      <c r="H78" s="9">
        <v>1998</v>
      </c>
      <c r="I78" s="8">
        <v>2000</v>
      </c>
      <c r="J78" s="8" t="s">
        <v>87</v>
      </c>
      <c r="K78" s="3"/>
    </row>
    <row r="79" spans="1:11" ht="20" customHeight="1" x14ac:dyDescent="0.2">
      <c r="A79" s="8">
        <f>+A78+1</f>
        <v>51</v>
      </c>
      <c r="B79" s="8" t="s">
        <v>63</v>
      </c>
      <c r="E79" s="8" t="s">
        <v>247</v>
      </c>
      <c r="F79" s="9"/>
      <c r="G79" s="9"/>
      <c r="H79" s="9">
        <v>1599</v>
      </c>
      <c r="I79" s="8">
        <v>1997</v>
      </c>
      <c r="J79" s="8" t="s">
        <v>62</v>
      </c>
      <c r="K79" s="14"/>
    </row>
    <row r="80" spans="1:11" ht="20" customHeight="1" x14ac:dyDescent="0.2">
      <c r="A80" s="8">
        <f>+A79+1</f>
        <v>52</v>
      </c>
      <c r="B80" s="8" t="s">
        <v>72</v>
      </c>
      <c r="E80" s="8" t="s">
        <v>248</v>
      </c>
      <c r="F80" s="28"/>
      <c r="G80" s="28"/>
      <c r="H80" s="9">
        <v>1891</v>
      </c>
      <c r="I80" s="9">
        <v>2000</v>
      </c>
      <c r="J80" s="8" t="s">
        <v>193</v>
      </c>
      <c r="K80" s="14"/>
    </row>
    <row r="81" spans="1:11" ht="20" customHeight="1" x14ac:dyDescent="0.2">
      <c r="F81" s="28"/>
      <c r="G81" s="28"/>
    </row>
    <row r="82" spans="1:11" ht="20" customHeight="1" x14ac:dyDescent="0.2">
      <c r="A82" s="8"/>
      <c r="B82" s="27" t="s">
        <v>190</v>
      </c>
      <c r="E82" s="8"/>
      <c r="F82" s="9"/>
      <c r="G82" s="9"/>
      <c r="H82" s="9"/>
      <c r="I82" s="8"/>
      <c r="J82" s="8"/>
      <c r="K82" s="3"/>
    </row>
    <row r="83" spans="1:11" ht="20" customHeight="1" x14ac:dyDescent="0.2">
      <c r="A83" s="8">
        <f>+A80+1</f>
        <v>53</v>
      </c>
      <c r="B83" s="8" t="s">
        <v>129</v>
      </c>
      <c r="E83" s="8" t="s">
        <v>249</v>
      </c>
      <c r="F83" s="9" t="s">
        <v>131</v>
      </c>
      <c r="G83" s="9" t="s">
        <v>132</v>
      </c>
      <c r="H83" s="9">
        <v>1988</v>
      </c>
      <c r="I83" s="9">
        <v>1991</v>
      </c>
      <c r="J83" s="6" t="s">
        <v>130</v>
      </c>
      <c r="K83" s="3"/>
    </row>
    <row r="84" spans="1:11" ht="20" customHeight="1" x14ac:dyDescent="0.2">
      <c r="A84" s="8">
        <f>+A83+1</f>
        <v>54</v>
      </c>
      <c r="B84" s="8" t="s">
        <v>173</v>
      </c>
      <c r="E84" s="8" t="s">
        <v>167</v>
      </c>
      <c r="F84" s="9" t="s">
        <v>165</v>
      </c>
      <c r="G84" s="9" t="s">
        <v>166</v>
      </c>
      <c r="H84" s="14">
        <v>1869</v>
      </c>
      <c r="I84" s="14">
        <v>1954</v>
      </c>
      <c r="J84" s="14" t="s">
        <v>174</v>
      </c>
    </row>
    <row r="85" spans="1:11" ht="20" customHeight="1" x14ac:dyDescent="0.2">
      <c r="A85" s="8">
        <f>+A84+1</f>
        <v>55</v>
      </c>
      <c r="B85" s="8" t="s">
        <v>109</v>
      </c>
      <c r="E85" s="8" t="s">
        <v>250</v>
      </c>
      <c r="F85" s="9" t="s">
        <v>165</v>
      </c>
      <c r="G85" s="9" t="s">
        <v>164</v>
      </c>
      <c r="H85" s="14">
        <v>1675</v>
      </c>
      <c r="I85" s="14">
        <v>1676</v>
      </c>
      <c r="J85" s="14" t="s">
        <v>110</v>
      </c>
      <c r="K85" s="14"/>
    </row>
    <row r="86" spans="1:11" ht="20" customHeight="1" x14ac:dyDescent="0.2"/>
    <row r="87" spans="1:11" ht="20" customHeight="1" x14ac:dyDescent="0.2">
      <c r="A87" s="8"/>
      <c r="B87" s="27" t="s">
        <v>211</v>
      </c>
    </row>
    <row r="88" spans="1:11" ht="20" customHeight="1" x14ac:dyDescent="0.2">
      <c r="A88" s="8">
        <f>1+A85</f>
        <v>56</v>
      </c>
      <c r="B88" s="8" t="s">
        <v>98</v>
      </c>
      <c r="C88" s="8"/>
      <c r="D88" s="8"/>
      <c r="E88" s="8" t="s">
        <v>251</v>
      </c>
      <c r="F88" s="8"/>
      <c r="G88" s="8"/>
      <c r="H88" s="14">
        <v>1920</v>
      </c>
      <c r="I88" s="14">
        <v>1922</v>
      </c>
      <c r="J88" s="14" t="s">
        <v>97</v>
      </c>
      <c r="K88" s="14"/>
    </row>
    <row r="89" spans="1:11" ht="20" customHeight="1" x14ac:dyDescent="0.2">
      <c r="A89" s="8">
        <f t="shared" ref="A89:A97" si="5">+A88+1</f>
        <v>57</v>
      </c>
      <c r="B89" s="8" t="s">
        <v>112</v>
      </c>
      <c r="C89" s="8"/>
      <c r="D89" s="8"/>
      <c r="E89" s="8" t="s">
        <v>111</v>
      </c>
      <c r="F89" s="8"/>
      <c r="G89" s="8"/>
      <c r="H89" s="14">
        <v>1567</v>
      </c>
      <c r="I89" s="14"/>
      <c r="J89" s="26" t="s">
        <v>114</v>
      </c>
      <c r="K89" s="14"/>
    </row>
    <row r="90" spans="1:11" ht="20" customHeight="1" x14ac:dyDescent="0.2">
      <c r="A90" s="8">
        <f t="shared" si="5"/>
        <v>58</v>
      </c>
      <c r="B90" s="8" t="s">
        <v>71</v>
      </c>
      <c r="C90" s="8"/>
      <c r="D90" s="8"/>
      <c r="E90" s="8" t="s">
        <v>252</v>
      </c>
      <c r="F90" s="8"/>
      <c r="G90" s="8"/>
      <c r="H90" s="9">
        <v>2001</v>
      </c>
      <c r="I90" s="9">
        <v>2003</v>
      </c>
      <c r="J90" s="8" t="s">
        <v>30</v>
      </c>
      <c r="K90" s="14"/>
    </row>
    <row r="91" spans="1:11" ht="20" customHeight="1" x14ac:dyDescent="0.2">
      <c r="A91" s="8">
        <f t="shared" si="5"/>
        <v>59</v>
      </c>
      <c r="B91" s="8" t="s">
        <v>23</v>
      </c>
      <c r="C91" s="8"/>
      <c r="D91" s="8"/>
      <c r="E91" s="8" t="s">
        <v>253</v>
      </c>
      <c r="F91" s="8"/>
      <c r="G91" s="8"/>
      <c r="H91" s="9">
        <v>1978</v>
      </c>
      <c r="I91" s="8">
        <v>1986</v>
      </c>
      <c r="J91" s="8" t="s">
        <v>24</v>
      </c>
      <c r="K91" s="14"/>
    </row>
    <row r="92" spans="1:11" ht="20" customHeight="1" x14ac:dyDescent="0.2">
      <c r="A92" s="8">
        <f>+A91+1</f>
        <v>60</v>
      </c>
      <c r="B92" s="8" t="s">
        <v>178</v>
      </c>
      <c r="C92" s="8"/>
      <c r="D92" s="8"/>
      <c r="E92" s="8" t="s">
        <v>254</v>
      </c>
      <c r="F92" s="8"/>
      <c r="G92" s="8"/>
      <c r="H92" s="14">
        <v>1842</v>
      </c>
      <c r="I92" s="14">
        <v>1844</v>
      </c>
      <c r="J92" s="14" t="s">
        <v>177</v>
      </c>
      <c r="K92" s="14"/>
    </row>
    <row r="93" spans="1:11" ht="20" customHeight="1" x14ac:dyDescent="0.2">
      <c r="A93" s="8">
        <f>+A92+1</f>
        <v>61</v>
      </c>
      <c r="B93" s="8" t="s">
        <v>44</v>
      </c>
      <c r="C93" s="8"/>
      <c r="D93" s="8"/>
      <c r="E93" s="8" t="s">
        <v>157</v>
      </c>
      <c r="F93" s="8"/>
      <c r="G93" s="8"/>
      <c r="H93" s="14">
        <v>1925</v>
      </c>
      <c r="I93" s="14">
        <v>1939</v>
      </c>
      <c r="J93" s="14" t="s">
        <v>45</v>
      </c>
      <c r="K93" s="14"/>
    </row>
    <row r="94" spans="1:11" ht="20" customHeight="1" x14ac:dyDescent="0.2">
      <c r="A94" s="8">
        <f>+A93+1</f>
        <v>62</v>
      </c>
      <c r="B94" s="8" t="s">
        <v>133</v>
      </c>
      <c r="D94" s="8"/>
      <c r="E94" s="8" t="s">
        <v>255</v>
      </c>
      <c r="F94" s="8"/>
      <c r="G94" s="8"/>
      <c r="H94" s="9">
        <v>1672</v>
      </c>
      <c r="I94" s="9">
        <v>1687</v>
      </c>
      <c r="J94" s="8" t="s">
        <v>17</v>
      </c>
      <c r="K94" s="14"/>
    </row>
    <row r="95" spans="1:11" ht="20" customHeight="1" x14ac:dyDescent="0.2">
      <c r="A95" s="8">
        <f>+A94+1</f>
        <v>63</v>
      </c>
      <c r="B95" s="14" t="s">
        <v>68</v>
      </c>
      <c r="C95" s="14"/>
      <c r="D95" s="14"/>
      <c r="E95" s="14" t="s">
        <v>67</v>
      </c>
      <c r="F95" s="14"/>
      <c r="G95" s="14"/>
      <c r="H95" s="18">
        <v>1675</v>
      </c>
      <c r="I95" s="18">
        <v>1710</v>
      </c>
      <c r="J95" s="14" t="s">
        <v>19</v>
      </c>
      <c r="K95" s="14"/>
    </row>
    <row r="96" spans="1:11" ht="20" customHeight="1" x14ac:dyDescent="0.2">
      <c r="A96" s="8">
        <f t="shared" si="5"/>
        <v>64</v>
      </c>
      <c r="B96" s="8" t="s">
        <v>186</v>
      </c>
      <c r="C96" s="8"/>
      <c r="D96" s="8"/>
      <c r="E96" s="8" t="s">
        <v>256</v>
      </c>
      <c r="F96" s="8"/>
      <c r="G96" s="8"/>
      <c r="H96" s="14">
        <v>1902</v>
      </c>
      <c r="I96" s="14">
        <v>1907</v>
      </c>
      <c r="J96" s="14" t="s">
        <v>159</v>
      </c>
      <c r="K96" s="14"/>
    </row>
    <row r="97" spans="1:11" ht="20" x14ac:dyDescent="0.2">
      <c r="A97" s="8">
        <f t="shared" si="5"/>
        <v>65</v>
      </c>
      <c r="B97" s="8" t="s">
        <v>25</v>
      </c>
      <c r="C97" s="8"/>
      <c r="D97" s="8"/>
      <c r="E97" s="8" t="s">
        <v>257</v>
      </c>
      <c r="F97" s="8"/>
      <c r="G97" s="8"/>
      <c r="H97" s="9">
        <v>1874</v>
      </c>
      <c r="I97" s="8">
        <v>1882</v>
      </c>
      <c r="J97" s="8" t="s">
        <v>26</v>
      </c>
      <c r="K97" s="14"/>
    </row>
    <row r="98" spans="1:11" ht="20" x14ac:dyDescent="0.2">
      <c r="K98" s="14"/>
    </row>
    <row r="99" spans="1:11" ht="24" x14ac:dyDescent="0.25">
      <c r="A99" s="8"/>
      <c r="B99" s="8" t="s">
        <v>119</v>
      </c>
      <c r="C99" s="10"/>
      <c r="D99" s="10"/>
      <c r="E99" s="8"/>
      <c r="F99" s="8"/>
      <c r="G99" s="8"/>
      <c r="H99" s="14"/>
      <c r="I99" s="14"/>
      <c r="J99" s="25"/>
      <c r="K99" s="14"/>
    </row>
    <row r="100" spans="1:11" ht="20" x14ac:dyDescent="0.2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 ht="20" x14ac:dyDescent="0.2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 ht="20" x14ac:dyDescent="0.2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 ht="20" x14ac:dyDescent="0.2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 ht="20" x14ac:dyDescent="0.2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 ht="20" x14ac:dyDescent="0.2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 ht="20" x14ac:dyDescent="0.2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 ht="20" x14ac:dyDescent="0.2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 ht="20" x14ac:dyDescent="0.2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 ht="20" x14ac:dyDescent="0.2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 ht="20" x14ac:dyDescent="0.2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 ht="20" x14ac:dyDescent="0.2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 ht="20" x14ac:dyDescent="0.2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 ht="20" x14ac:dyDescent="0.2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 ht="20" x14ac:dyDescent="0.2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 ht="20" x14ac:dyDescent="0.2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 ht="20" x14ac:dyDescent="0.2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 ht="20" x14ac:dyDescent="0.2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 ht="20" x14ac:dyDescent="0.2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 ht="20" x14ac:dyDescent="0.2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</sheetData>
  <pageMargins left="0" right="0" top="0.25" bottom="0.25" header="0" footer="0"/>
  <pageSetup scale="51" orientation="portrait" horizontalDpi="0" verticalDpi="0"/>
  <headerFooter>
    <oddFooter>&amp;L&amp;"Arial,Regular"&amp;16&amp;K000000&amp;Z&amp;F&amp;R&amp;"Arial,Regular"&amp;16&amp;K000000&amp;D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London</vt:lpstr>
      <vt:lpstr>London!Print_Area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Microsoft Office User</dc:creator>
  <cp:keywords/>
  <cp:lastModifiedBy>j dade darby</cp:lastModifiedBy>
  <cp:lastPrinted>2025-11-20T17:40:16Z</cp:lastPrinted>
  <dcterms:created xsi:type="dcterms:W3CDTF">2021-05-24T17:48:12Z</dcterms:created>
  <dcterms:modified xsi:type="dcterms:W3CDTF">2025-11-21T18:04:02Z</dcterms:modified>
</cp:coreProperties>
</file>